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https://elektroprimorska.sharepoint.com/sites/komisijajn/Shared Documents/2020/24. RTP Izola - izgradnja 110 kV GIS stikališča/Objava/Objavljeni PP in rekap/"/>
    </mc:Choice>
  </mc:AlternateContent>
  <bookViews>
    <workbookView xWindow="28680" yWindow="-120" windowWidth="29040" windowHeight="16440" tabRatio="862" activeTab="1"/>
  </bookViews>
  <sheets>
    <sheet name="Rekapitulacija" sheetId="14" r:id="rId1"/>
    <sheet name="Pripravljalna in zaključna dela" sheetId="48" r:id="rId2"/>
    <sheet name="Demontažna dela" sheetId="50" r:id="rId3"/>
    <sheet name="Ogrevanje in hlajenje" sheetId="51" r:id="rId4"/>
    <sheet name="Prezračevanje" sheetId="59" r:id="rId5"/>
    <sheet name="Interna vodovodna instalacija" sheetId="60" r:id="rId6"/>
    <sheet name="Splošno" sheetId="61" r:id="rId7"/>
  </sheets>
  <definedNames>
    <definedName name="_xlnm.Print_Area" localSheetId="2">'Demontažna dela'!$A$1:$F$26</definedName>
    <definedName name="_xlnm.Print_Area" localSheetId="5">'Interna vodovodna instalacija'!$A$1:$F$55</definedName>
    <definedName name="_xlnm.Print_Area" localSheetId="3">'Ogrevanje in hlajenje'!$A$1:$F$326</definedName>
    <definedName name="_xlnm.Print_Area" localSheetId="4">Prezračevanje!$A$1:$F$53</definedName>
    <definedName name="_xlnm.Print_Area" localSheetId="1">'Pripravljalna in zaključna dela'!$A$1:$F$8</definedName>
    <definedName name="_xlnm.Print_Area" localSheetId="0">Rekapitulacija!$A$1:$L$20</definedName>
    <definedName name="_xlnm.Print_Area" localSheetId="6">Splošno!$A$1:$F$8</definedName>
    <definedName name="_xlnm.Print_Titles" localSheetId="2">'Demontažna dela'!$1:$2</definedName>
    <definedName name="_xlnm.Print_Titles" localSheetId="5">'Interna vodovodna instalacija'!$1:$2</definedName>
    <definedName name="_xlnm.Print_Titles" localSheetId="3">'Ogrevanje in hlajenje'!$1:$2</definedName>
    <definedName name="_xlnm.Print_Titles" localSheetId="4">Prezračevanje!$1:$2</definedName>
    <definedName name="_xlnm.Print_Titles" localSheetId="1">'Pripravljalna in zaključna dela'!$1:$2</definedName>
    <definedName name="_xlnm.Print_Titles" localSheetId="6">Splošno!$1:$2</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51" l="1"/>
  <c r="F52" i="51"/>
  <c r="F28" i="60" l="1"/>
  <c r="F23" i="60" l="1"/>
  <c r="F24" i="60" l="1"/>
  <c r="F33" i="60" l="1"/>
  <c r="F31" i="60"/>
  <c r="F29" i="60"/>
  <c r="F31" i="59"/>
  <c r="F27" i="59"/>
  <c r="F26" i="59"/>
  <c r="F25" i="59"/>
  <c r="F34" i="59"/>
  <c r="F35" i="59"/>
  <c r="F36" i="59"/>
  <c r="F280" i="51"/>
  <c r="F279" i="51"/>
  <c r="F231" i="51"/>
  <c r="F230" i="51"/>
  <c r="F184" i="51"/>
  <c r="F183" i="51"/>
  <c r="F135" i="51"/>
  <c r="F134" i="51"/>
  <c r="F88" i="51"/>
  <c r="F87" i="51"/>
  <c r="F7" i="61" l="1"/>
  <c r="F6" i="61"/>
  <c r="F5" i="61"/>
  <c r="F8" i="61" s="1"/>
  <c r="I13" i="14" s="1"/>
  <c r="F54" i="60"/>
  <c r="F53" i="60"/>
  <c r="F52" i="60"/>
  <c r="F51" i="60"/>
  <c r="F50" i="60"/>
  <c r="F49" i="60"/>
  <c r="F48" i="60"/>
  <c r="F47" i="60"/>
  <c r="F46" i="60"/>
  <c r="F44" i="60"/>
  <c r="F42" i="60"/>
  <c r="F41" i="60"/>
  <c r="F40" i="60"/>
  <c r="F38" i="60"/>
  <c r="F36" i="60"/>
  <c r="F35" i="60"/>
  <c r="F19" i="60"/>
  <c r="F17" i="60"/>
  <c r="F15" i="60"/>
  <c r="F13" i="60"/>
  <c r="F12" i="60"/>
  <c r="F10" i="60"/>
  <c r="F8" i="60"/>
  <c r="F52" i="59"/>
  <c r="F51" i="59"/>
  <c r="F50" i="59"/>
  <c r="F49" i="59"/>
  <c r="F48" i="59"/>
  <c r="F47" i="59"/>
  <c r="F46" i="59"/>
  <c r="F45" i="59"/>
  <c r="F42" i="59"/>
  <c r="F41" i="59"/>
  <c r="F40" i="59"/>
  <c r="F39" i="59"/>
  <c r="F15" i="59"/>
  <c r="F14" i="59"/>
  <c r="F11" i="59"/>
  <c r="F9" i="59"/>
  <c r="F7" i="59"/>
  <c r="F305" i="51"/>
  <c r="F307" i="51"/>
  <c r="F308" i="51"/>
  <c r="F312" i="51"/>
  <c r="F317" i="51"/>
  <c r="F320" i="51"/>
  <c r="F324" i="51"/>
  <c r="F325" i="51"/>
  <c r="F301" i="51"/>
  <c r="F300" i="51"/>
  <c r="F298" i="51"/>
  <c r="F297" i="51"/>
  <c r="F296" i="51"/>
  <c r="F295" i="51"/>
  <c r="F55" i="60" l="1"/>
  <c r="I12" i="14" s="1"/>
  <c r="F53" i="59"/>
  <c r="I11" i="14" s="1"/>
  <c r="F292" i="51"/>
  <c r="F281" i="51"/>
  <c r="F270" i="51"/>
  <c r="F247" i="51"/>
  <c r="F243" i="51"/>
  <c r="F232" i="51"/>
  <c r="F185" i="51"/>
  <c r="F221" i="51"/>
  <c r="F198" i="51"/>
  <c r="F174" i="51"/>
  <c r="F151" i="51"/>
  <c r="F147" i="51"/>
  <c r="F136" i="51"/>
  <c r="F125" i="51"/>
  <c r="F102" i="51"/>
  <c r="F89" i="51"/>
  <c r="F78" i="51"/>
  <c r="F55" i="51"/>
  <c r="F42" i="51"/>
  <c r="F17" i="51"/>
  <c r="F11" i="51"/>
  <c r="F20" i="50"/>
  <c r="F19" i="50"/>
  <c r="F18" i="50"/>
  <c r="F16" i="50"/>
  <c r="F15" i="50"/>
  <c r="F25" i="50" l="1"/>
  <c r="F22" i="50" l="1"/>
  <c r="F8" i="51" l="1"/>
  <c r="F326" i="51" s="1"/>
  <c r="I10" i="14" s="1"/>
  <c r="F13" i="50"/>
  <c r="F12" i="50"/>
  <c r="F11" i="50"/>
  <c r="F10" i="50"/>
  <c r="F9" i="50"/>
  <c r="F8" i="50"/>
  <c r="F7" i="48" l="1"/>
  <c r="F6" i="48"/>
  <c r="F7" i="50" l="1"/>
  <c r="F5" i="50" l="1"/>
  <c r="F24" i="50"/>
  <c r="D10" i="14" l="1"/>
  <c r="F6" i="50" l="1"/>
  <c r="F23" i="50" l="1"/>
  <c r="F21" i="50"/>
  <c r="F4" i="50"/>
  <c r="F5" i="48"/>
  <c r="F4" i="48"/>
  <c r="F8" i="48" l="1"/>
  <c r="I8" i="14" s="1"/>
  <c r="F26" i="50"/>
  <c r="I9" i="14" s="1"/>
  <c r="I14" i="14" l="1"/>
  <c r="I15" i="14" s="1"/>
  <c r="I16" i="14" s="1"/>
</calcChain>
</file>

<file path=xl/sharedStrings.xml><?xml version="1.0" encoding="utf-8"?>
<sst xmlns="http://schemas.openxmlformats.org/spreadsheetml/2006/main" count="802" uniqueCount="431">
  <si>
    <t>Rekapitulacija ponudbe JN: Gradbene strojne inštalacije</t>
  </si>
  <si>
    <t>Poz.</t>
  </si>
  <si>
    <t>Specifikacije</t>
  </si>
  <si>
    <t>Znesek EP (€)</t>
  </si>
  <si>
    <t>1</t>
  </si>
  <si>
    <t>PRIPRAVLJALNA IN ZAKLJUČNA DELA</t>
  </si>
  <si>
    <t>2</t>
  </si>
  <si>
    <t>DEMONTAŽNA DELA</t>
  </si>
  <si>
    <t>3</t>
  </si>
  <si>
    <t>4</t>
  </si>
  <si>
    <t>PREZRAČEVANJE</t>
  </si>
  <si>
    <t>5</t>
  </si>
  <si>
    <t>INTERNA VODOVODNA INSTALACIJA</t>
  </si>
  <si>
    <t>6</t>
  </si>
  <si>
    <t>SPLOŠNO</t>
  </si>
  <si>
    <t>SKUPAJ</t>
  </si>
  <si>
    <t>DDV (22%)</t>
  </si>
  <si>
    <t>PONUDBENA VREDNOST z DDV</t>
  </si>
  <si>
    <t>OPOMBA:</t>
  </si>
  <si>
    <t xml:space="preserve"> - Ponudnik naj izpolnjuje samo stolpec "CENA NA ENOTO (€)" - razen v primeru, ko je to drugače zahtevano. Vrednost mora biti zaokrožena na dve decimalki z ročnim vnosom cen. Kopiraj/Prilepi ni dovoljeno uporabljati za vpis cen. Lastnosti tabel se ne sme spreminjati!</t>
  </si>
  <si>
    <t>- Upoštevati je potrebno vse splošne tehnične zahteve in obveznosti iz dokumentacije za razpis (DZR), št. načrta/mape: 4407.6X01, datum: november 2020.</t>
  </si>
  <si>
    <t>Opis opreme ali storitve</t>
  </si>
  <si>
    <t>Enota</t>
  </si>
  <si>
    <t>Količina</t>
  </si>
  <si>
    <t>Cena na enoto (€)</t>
  </si>
  <si>
    <t>Vrednost (€)</t>
  </si>
  <si>
    <t>1.</t>
  </si>
  <si>
    <t>1.1</t>
  </si>
  <si>
    <t>Pripravljalna  dela, zarisovanje in zaključna dela ter preizkus funkcionalnosti.</t>
  </si>
  <si>
    <t>kos</t>
  </si>
  <si>
    <t>1.2</t>
  </si>
  <si>
    <t>Zapiranje obstoječega javnega vodovodnega omrežja za obravnavano območje RTP 110/20 kV IZOLA, praznjenje vode iz celotnega sistema obravnavanega območja.</t>
  </si>
  <si>
    <t>1.3</t>
  </si>
  <si>
    <t>Za potrebe izvedbe novogradnje je potrebno izvesti gradbiščni priključek vode z vrtno pipo DN15.</t>
  </si>
  <si>
    <t>1.4</t>
  </si>
  <si>
    <t>Po dokončani novogradnji, prizidavi in rekonstrukciji je potrebno ukiniti gradbiščna priključka vode z vrtnima pipama DN15 ter interni vodovod novozgrajenega, prizidanega in rekonstruiranega objekta priključiti nazaj na obstoječi izvedeni tipski zunanji vodomerni jašek v terenu opremljen z vodomernima števcema DN20 Qn=2,5 m³/h za potrebe RTP 110/20 kV IZOLA.</t>
  </si>
  <si>
    <t>SKUPAJ:</t>
  </si>
  <si>
    <t>2.</t>
  </si>
  <si>
    <t>2.1</t>
  </si>
  <si>
    <t>Demontaža obstoječega stenskega odprtega netlačnega ogrevalnika sanitarne vode velikosti 5 litrov, gibljivimi povezovalnimi cevmi ter rozetami.</t>
  </si>
  <si>
    <t>kpl</t>
  </si>
  <si>
    <t>2.2</t>
  </si>
  <si>
    <t>Demontaža obstoječega zidnega umivalnika iz bele sanitarne keramike, vključno z stensko enoročno mešalno armaturo za umivalnik, kompletnim sifonom, podometnim ventilom in povezovalnimi cevmi.</t>
  </si>
  <si>
    <t>2.3</t>
  </si>
  <si>
    <t>Demontaža obstoječega zidnega umivalnika iz bele sanitarne keramike, vključno z stensko enoročno armaturo za umivalnik (samo hladna voda), kompletnim sifonom, podometnim ventilom in povezovalnimi cevmi.</t>
  </si>
  <si>
    <t>2.4</t>
  </si>
  <si>
    <t>Demontaža obstoječega milnika, zidnega držala za papirnate brisače.</t>
  </si>
  <si>
    <t>2.5</t>
  </si>
  <si>
    <t>Demontaža obstoječega ogledala, vključno z stensko stekleno poličko ter zidnim držalom za brisače.</t>
  </si>
  <si>
    <t>2.6</t>
  </si>
  <si>
    <t>Demontaža obstoječe talne WC školjke iz bele sanitarne keramike, vključno z visokomontažnim nadometnim WC kotličkom za splakovanje, kotnim ventilom, gibljivo povezovalno cevjo, zidnim nosilcem toaletnega papirja s pokrovom in sanitarno ščetko.</t>
  </si>
  <si>
    <t>2.7</t>
  </si>
  <si>
    <t>Odstranitev obstoječih split klimatskih naprav, vključno z izčrpanjem plina v jeklenko, zunanja, notranja enota in nosilci s cevno in el. povezavo.</t>
  </si>
  <si>
    <t>2.8</t>
  </si>
  <si>
    <t>Odstranitev obstoječega odvodnega ventilatorja v 20 kV stikališču.</t>
  </si>
  <si>
    <t>2.9</t>
  </si>
  <si>
    <t>Demontaža obstoječih prezračevalnih rešetk v zunanjih vratih.</t>
  </si>
  <si>
    <t>2.10</t>
  </si>
  <si>
    <t>Demontaža obstoječih prezračevalnih rešetk v zunanjih zidovih.</t>
  </si>
  <si>
    <t>2.11</t>
  </si>
  <si>
    <t>Odstranitev obstoječih pocinkanih navojnih vodovodnih cevi ter fazonskih kosov in cevno izolacijo (hladna voda v zemlji in zidu ter topla voda v zidu).</t>
  </si>
  <si>
    <t>DN15 (1/2")</t>
  </si>
  <si>
    <t>m</t>
  </si>
  <si>
    <t>DN20 (3/4")</t>
  </si>
  <si>
    <t>2.12</t>
  </si>
  <si>
    <t>Odstranitev obstoječih PP odtočnih cevi ter fazonskih kosov v zidu in tlaku).</t>
  </si>
  <si>
    <t>Ø50</t>
  </si>
  <si>
    <t>Ø75</t>
  </si>
  <si>
    <t>Ø110</t>
  </si>
  <si>
    <t>2.13</t>
  </si>
  <si>
    <t>Odstranitev talne rešetke v AKU prostoru.</t>
  </si>
  <si>
    <t>2.14</t>
  </si>
  <si>
    <t>Odstranitev obstoječe strešne kape na strehi.</t>
  </si>
  <si>
    <t>2.15</t>
  </si>
  <si>
    <t>Odstranitev vseh obstoječih gasilnih aparatov (prah, CO2, ...). (ocena 10 kosov).</t>
  </si>
  <si>
    <t>2.16</t>
  </si>
  <si>
    <t>Izdelava različnih utorov in druga gradbena dela za nemoteno izvedbo demontažnih del obstoječih strojnih napeljav.</t>
  </si>
  <si>
    <t>ur</t>
  </si>
  <si>
    <t>2.17</t>
  </si>
  <si>
    <t>Odstranitev celotnega demontiranega materiala, nastalega ob demontaži obstoječih instalacijah s prevozom na komunalno trajno deponijo ali deponijo investitorja (Nujno se je potrebno dogovorti z investitorjem kam se kakšna zadeva odpelje). V ceno je potrebno zajeti vse stroške čiščenje zbirnega mesta demontiranega meteriala pred objektom, sortiranje materiala in odvoz na komunalno trajno deponijo vključno s plačilom komunalne takse in pisnim potrdilom o plačilu katerega izvajalec izroči investitorju.</t>
  </si>
  <si>
    <t>3.</t>
  </si>
  <si>
    <t>OGREVANJE IN HLAJENJE</t>
  </si>
  <si>
    <t>OPOMBA: Pred naročilom preveriti število, dimenzije in način vgradnje strojne opreme na predvideno mesto po načrtu.</t>
  </si>
  <si>
    <t>Pred izdelavo ponudbe naj si ponudnik pridobi ustrezne informacije s strani predstavnikov investitorja. Material in oprema morata biti najboljše kvalitete, ustrezati predpisanim standardom o kvaliteti in izvedbi, opremljena z vsemi potrebnimi certifikati in garancijskimi listi ter zaščitena proti mehanskim poškodbam. Skupaj z opremo je potrebno dostaviti tudi vsa tehnična navodila za servisiranje in upravljanje posameznih elementov.</t>
  </si>
  <si>
    <t>3.1</t>
  </si>
  <si>
    <t>Dobava in montaža električnega H30 - panelnega stenskega radiatorja H30 za montažo na steno prostora s stenskimi nosilci z digitalnim termostatom, bele barve. Višina 370 mm. Panelni stenski radiator H30 v beli barvi z kablom in vtikačem 230V.  in elektronskim termostatom. Skupaj z dobavo in montažo, z elektro vezalnim in pritrdilnim materialom.</t>
  </si>
  <si>
    <r>
      <t xml:space="preserve">kot npr. proizvajalca </t>
    </r>
    <r>
      <rPr>
        <b/>
        <sz val="10"/>
        <color theme="1"/>
        <rFont val="Arial"/>
        <family val="2"/>
      </rPr>
      <t>GLAMOX</t>
    </r>
    <r>
      <rPr>
        <sz val="10"/>
        <color theme="1"/>
        <rFont val="Arial"/>
        <family val="2"/>
      </rPr>
      <t xml:space="preserve"> ali enakovredno </t>
    </r>
  </si>
  <si>
    <r>
      <rPr>
        <b/>
        <sz val="10"/>
        <rFont val="Arial"/>
        <family val="2"/>
      </rPr>
      <t>tip H30 06 KDT</t>
    </r>
    <r>
      <rPr>
        <sz val="10"/>
        <rFont val="Arial"/>
        <family val="2"/>
      </rPr>
      <t>, U=230 V, Pel=600 W, dimenzije DxVxG 589x370x80 mm</t>
    </r>
  </si>
  <si>
    <t xml:space="preserve">kpl </t>
  </si>
  <si>
    <t>3.2</t>
  </si>
  <si>
    <t>Dobava in montaža električnega stropno/stenskega sevala</t>
  </si>
  <si>
    <t xml:space="preserve">Električno sevalo za montažo pod strop cca 8,0 m nad tlemi prostora, vključno s pripadajočima nosilcema ter skupaj z dobavo in montažo, montažnim in pritrdilnim materialom, elektro vezalnim materialom in ožičenjem ter zagonom. </t>
  </si>
  <si>
    <r>
      <t xml:space="preserve">kot npr. proizvajalca </t>
    </r>
    <r>
      <rPr>
        <b/>
        <sz val="10"/>
        <rFont val="Arial"/>
        <family val="2"/>
        <charset val="238"/>
      </rPr>
      <t>FRICO tip Elztrip EZ300 oznaka EZ345</t>
    </r>
    <r>
      <rPr>
        <sz val="10"/>
        <rFont val="Arial"/>
        <family val="2"/>
      </rPr>
      <t xml:space="preserve"> ali enakovredno</t>
    </r>
  </si>
  <si>
    <r>
      <t>U=400V3N≈, 6.5 A, Pel=4500 W, teža 24,8 kg, max.temperatura elementa 350°C, dimenzije DxGxV 1670x63x420 mm</t>
    </r>
    <r>
      <rPr>
        <b/>
        <sz val="10"/>
        <rFont val="Arial"/>
        <family val="2"/>
      </rPr>
      <t xml:space="preserve"> (prostor 0.02) 110 kV stikališču.</t>
    </r>
  </si>
  <si>
    <t>OPOMBA!</t>
  </si>
  <si>
    <t>Regulacija delovanja predvidenih električnih stropno/stenskih seval je predmet dobave in vgradnje elektro načrta in izvjalca elektro instalacij. Sevala bodo po elektro načrtu vezana na prostorski termostat (1x) in močnostne 3f (kontaktorje 1x).</t>
  </si>
  <si>
    <t>3.3</t>
  </si>
  <si>
    <r>
      <t xml:space="preserve">Toplotna črpalka zrak-voda št. 1 - </t>
    </r>
    <r>
      <rPr>
        <b/>
        <sz val="11"/>
        <color theme="1"/>
        <rFont val="Arial"/>
        <family val="2"/>
        <charset val="238"/>
      </rPr>
      <t>AKU prostor (obstoječa)</t>
    </r>
    <r>
      <rPr>
        <sz val="11"/>
        <color theme="1"/>
        <rFont val="Arial"/>
        <family val="2"/>
        <charset val="238"/>
      </rPr>
      <t>:</t>
    </r>
  </si>
  <si>
    <t>Zunanja enota klimatskega sistema v split izvedbi z ECO POWER INVERTER kompresorjem, uparjalnikom ter zračno hlajenim kondenzatorjem. Hladilno sredstvo je okolju prijaznejši R-410A. Stroj je kompletne izvedbe z vso interno cevno in elektro instalacijo, varnostno ter funkcijsko mikroprocesorsko avtomatiko - vključno z instrumenti za nadzor in kontrolo delovanja. Naprava je namenjena za zunanjo postavitev.</t>
  </si>
  <si>
    <r>
      <t xml:space="preserve">Proizvod proizvajalca </t>
    </r>
    <r>
      <rPr>
        <b/>
        <sz val="10"/>
        <color theme="1"/>
        <rFont val="Arial"/>
        <family val="2"/>
      </rPr>
      <t>MITSUBISHI ELECTRIC tip MUZ-WN25VA</t>
    </r>
  </si>
  <si>
    <t>Tehnični podatki:</t>
  </si>
  <si>
    <t>Nazivna moč: hlajenje: 2.5 (1.3 ~ 3.0) kW // gretje: 3.15 (0.9 ~ 3.5) kW</t>
  </si>
  <si>
    <t xml:space="preserve">Energetski razred: SEER: 6.2 - A++ // SCOP: 4.2 - A+ </t>
  </si>
  <si>
    <t>Električna priključna moč: hlajenje 0.71 kW // gretje 0,85 kW</t>
  </si>
  <si>
    <t>Električni priključek: 230V/1F/50Hz // 10A</t>
  </si>
  <si>
    <t>Nivo hrupa (SPL): hlajenje: 50 dB(A) - gretje: 50 dB(A)</t>
  </si>
  <si>
    <t>Nivo hrupa (PWL): 63 dB(A)</t>
  </si>
  <si>
    <t>Dimenzije (V x Š x G): 538 x 699 x 249 mm</t>
  </si>
  <si>
    <t>Teža: 37 kg</t>
  </si>
  <si>
    <t>Medij: R-410A</t>
  </si>
  <si>
    <t>Dimenzija priključne instalacije: Cu Ø6.35/9.52 mm</t>
  </si>
  <si>
    <t>Max. dolžinska / max. višinska razlika: 50 / 30 m</t>
  </si>
  <si>
    <t>Območje delovanja: hlajenje od -10°C do +46°C, gretje od -15° do +24°C</t>
  </si>
  <si>
    <t>Opomba!!!</t>
  </si>
  <si>
    <t>Prestavitev obstoječe zunanje enote na novo lokacijo na zunanji steni (fasadi). Izvedba servisa obstoječe zunanje enote.</t>
  </si>
  <si>
    <t>3.4</t>
  </si>
  <si>
    <r>
      <t xml:space="preserve">Pripadajoča notranja enota št. 1 - </t>
    </r>
    <r>
      <rPr>
        <b/>
        <sz val="11"/>
        <color theme="1"/>
        <rFont val="Arial"/>
        <family val="2"/>
        <charset val="238"/>
      </rPr>
      <t>AKU prostor (obstoječa):</t>
    </r>
  </si>
  <si>
    <t xml:space="preserve">Profesionalna klimatska naprava v stenski izvedbi za uporabo z zunanjimi enotami Mitsubishi Electric s hladivom R-410A. Stenska enota standardne oblike v beli barvi z vgrajenim zračnim filtrom in priloženim IR upravljalnikom. </t>
  </si>
  <si>
    <t>- tristopenjski ventilator</t>
  </si>
  <si>
    <t>- samodejni preklop med hlajenjem in ogrevanjem</t>
  </si>
  <si>
    <t>- samodejni vklop naprave po izgubi električne energije</t>
  </si>
  <si>
    <t>- motorizirane lamele za usmeritev zraka</t>
  </si>
  <si>
    <t>- zračni filter</t>
  </si>
  <si>
    <t>- termostat za odčitavanje dejanske temperature v prostoru</t>
  </si>
  <si>
    <t>- možna uporaba z WiFi vmesnikom in aplikacijo MELCloud</t>
  </si>
  <si>
    <r>
      <t xml:space="preserve">Proizvajalca </t>
    </r>
    <r>
      <rPr>
        <b/>
        <sz val="10"/>
        <color theme="1"/>
        <rFont val="Arial"/>
        <family val="2"/>
      </rPr>
      <t>MITSUBISHI ELECTRIC</t>
    </r>
    <r>
      <rPr>
        <sz val="10"/>
        <color theme="1"/>
        <rFont val="Arial"/>
        <family val="2"/>
      </rPr>
      <t xml:space="preserve"> </t>
    </r>
    <r>
      <rPr>
        <b/>
        <sz val="10"/>
        <color theme="1"/>
        <rFont val="Arial"/>
        <family val="2"/>
      </rPr>
      <t>tip MSZ-WN25VA</t>
    </r>
  </si>
  <si>
    <t>TEHNIČNI PODATKI:</t>
  </si>
  <si>
    <t>Pretok zraka: 9 - 10.5 - 12 m3/min</t>
  </si>
  <si>
    <t>Nivo hrupa (SPL): 22 - 30 - 37 - 43 dB(A)</t>
  </si>
  <si>
    <t>Nivo hrupa (PWL): 57 dB(A)</t>
  </si>
  <si>
    <t>Električni priključek: 230V/1F/50Hz iz zunanje enote</t>
  </si>
  <si>
    <t>Dimenzije enote (V x Š x G): 290 x 799 x 232 mm</t>
  </si>
  <si>
    <t>Teža enote: 9 kg</t>
  </si>
  <si>
    <t>Priklop obstoječe notranje enote na novo cevno napeljavo od obstoječe zunanje enote, katera se prestavi na novo lokacijo na zunanji steni (fasadi). Izvedba servisa obstoječe notranje enote.</t>
  </si>
  <si>
    <t>3.5</t>
  </si>
  <si>
    <r>
      <t xml:space="preserve">Toplotna črpalka zrak-voda št. 2 - </t>
    </r>
    <r>
      <rPr>
        <b/>
        <sz val="11"/>
        <color theme="1"/>
        <rFont val="Arial"/>
        <family val="2"/>
        <charset val="238"/>
      </rPr>
      <t>prostor 0.01 Lastna raba:</t>
    </r>
  </si>
  <si>
    <t>Zunanja enota klimatskega sistema v split izvedbi z ECO POWER INVERTER kompresorjem, uparjalnikom ter zračno hlajenim kondenzatorjem. Hladilno sredstvo je okolju prijaznejši R32. Stroj je kompletne izvedbe z vso interno cevno in elektro instalacijo, varnostno ter funkcijsko mikroprocesorsko avtomatiko - vključno z instrumenti za nadzor in kontrolo delovanja. Naprava je namenjena za zunanjo postavitev.</t>
  </si>
  <si>
    <r>
      <rPr>
        <sz val="10"/>
        <color theme="1"/>
        <rFont val="Arial"/>
        <family val="2"/>
        <charset val="238"/>
      </rPr>
      <t>kot npr. proizvod proizvajalca</t>
    </r>
    <r>
      <rPr>
        <sz val="11"/>
        <color theme="1"/>
        <rFont val="Arial"/>
        <family val="2"/>
        <charset val="238"/>
      </rPr>
      <t xml:space="preserve"> </t>
    </r>
    <r>
      <rPr>
        <b/>
        <sz val="10"/>
        <rFont val="Arial"/>
        <family val="2"/>
      </rPr>
      <t>MITSUBISHI ELECTRIC tip PUZ-ZM35VKA</t>
    </r>
    <r>
      <rPr>
        <sz val="10"/>
        <rFont val="Arial"/>
        <family val="2"/>
      </rPr>
      <t xml:space="preserve"> ali enakovredno</t>
    </r>
  </si>
  <si>
    <t>Nazivna moč: hlajenje: 3.6 (1.6 ~ 4.5) kW // gretje: 4.1 (1.6 ~ 5.2) kW</t>
  </si>
  <si>
    <t>Energetski razred: SEER: 6.3 - A++ // SCOP: 4.0 - A+ (pri notranjih enotah PKA)</t>
  </si>
  <si>
    <t>Električna priključna moč: hlajenje 0.87 kW // gretje 1.04 kW</t>
  </si>
  <si>
    <t>Električni priključek: 230V/1F/50Hz // 16A</t>
  </si>
  <si>
    <t>Nivo hrupa (SPL): hlajenje: 44 dB(A) - gretje: 46 dB(A)</t>
  </si>
  <si>
    <t>Nivo hrupa (PWL): 65 dB(A)</t>
  </si>
  <si>
    <t>Dimenzije (V x Š x G): 630 x 809 x 300 mm</t>
  </si>
  <si>
    <t>Teža: 46 kg</t>
  </si>
  <si>
    <t>Medij: R32</t>
  </si>
  <si>
    <t>Dimenzija priključne instalacije: Cu Ø6.35/12.7 mm</t>
  </si>
  <si>
    <t>Območje delovanja: hlajenje od -15°C do +46°C, gretje od -11° do +21°C</t>
  </si>
  <si>
    <t>3.6</t>
  </si>
  <si>
    <r>
      <t xml:space="preserve">Pripadajoča notranja enota št. 2 - </t>
    </r>
    <r>
      <rPr>
        <b/>
        <sz val="11"/>
        <color theme="1"/>
        <rFont val="Arial"/>
        <family val="2"/>
        <charset val="238"/>
      </rPr>
      <t>prostor 0.01 Lastna raba:</t>
    </r>
  </si>
  <si>
    <t xml:space="preserve">Profesionalna klimatska naprava v stenski izvedbi za uporabo z zunanjimi enotami Mitsubishi Electric s hladivom R32. Stenska enota standardne oblike v beli barvi z vgrajenim zračnim filtrom in priloženim IR upravljalnikom. </t>
  </si>
  <si>
    <r>
      <rPr>
        <sz val="10"/>
        <color theme="1"/>
        <rFont val="Arial"/>
        <family val="2"/>
        <charset val="238"/>
      </rPr>
      <t>kot npr. proizvod proizvajalca</t>
    </r>
    <r>
      <rPr>
        <sz val="11"/>
        <color theme="1"/>
        <rFont val="Arial"/>
        <family val="2"/>
        <charset val="238"/>
      </rPr>
      <t xml:space="preserve"> </t>
    </r>
    <r>
      <rPr>
        <b/>
        <sz val="10"/>
        <rFont val="Arial"/>
        <family val="2"/>
      </rPr>
      <t>MITSUBISHI ELECTRIC</t>
    </r>
    <r>
      <rPr>
        <sz val="10"/>
        <rFont val="Arial"/>
        <family val="2"/>
      </rPr>
      <t xml:space="preserve"> </t>
    </r>
    <r>
      <rPr>
        <b/>
        <sz val="10"/>
        <rFont val="Arial"/>
        <family val="2"/>
      </rPr>
      <t>tip PKA-M35HAL</t>
    </r>
    <r>
      <rPr>
        <sz val="10"/>
        <rFont val="Arial"/>
        <family val="2"/>
      </rPr>
      <t xml:space="preserve"> ali enakovredno</t>
    </r>
  </si>
  <si>
    <t>Nivo hrupa (SPL): 36 - 40 - 43 dB(A)</t>
  </si>
  <si>
    <t>Nivo hrupa (PWL): 60 dB(A)</t>
  </si>
  <si>
    <t>Dimenzije enote (V x Š x G): 295 x 898 x 249 mm</t>
  </si>
  <si>
    <t>Teža enote: 13 kg</t>
  </si>
  <si>
    <t>3.7</t>
  </si>
  <si>
    <t>Procon A1M MODBUS vmesnik</t>
  </si>
  <si>
    <t>3.8</t>
  </si>
  <si>
    <t>Mitsubishi Electric PAC-SH29TC-E - vmesnik za priklop žičnega upravljalnika na enoto PKA</t>
  </si>
  <si>
    <t>3.9</t>
  </si>
  <si>
    <t>Mitsubishi Electric PAR-40MAA</t>
  </si>
  <si>
    <t>Sofisticiran stenski žični upravljalnik za krmiljenje in nadzor do 16 notranjih enot/sistemov. Upravljalnik omogoča pri uporabi s klimatskimi sistemi iz serije P nastavitev redundantega sistema za delovanje v rotaciji, back-up in 2nd cut in funkcije.</t>
  </si>
  <si>
    <t>- lokalni priklop</t>
  </si>
  <si>
    <t>- Možnost nastavitve do 16 jezikov</t>
  </si>
  <si>
    <t>- popolna elektronska regulacija</t>
  </si>
  <si>
    <t>- tedenski časovnik - do 8 nastavitev na dan</t>
  </si>
  <si>
    <t>- lokalni termostat</t>
  </si>
  <si>
    <t>- možnost zaklepanja funkcij</t>
  </si>
  <si>
    <t>- možnost nastavitve temperaturnega območja</t>
  </si>
  <si>
    <t>- diagostični program za trenutni prikaz delovanja sistema</t>
  </si>
  <si>
    <t>Dimenzije: 120 x 120 x 14,5 mm</t>
  </si>
  <si>
    <t>3.10</t>
  </si>
  <si>
    <r>
      <t xml:space="preserve">Toplotna črpalka zrak-voda št. 3 - </t>
    </r>
    <r>
      <rPr>
        <b/>
        <sz val="11"/>
        <color theme="1"/>
        <rFont val="Arial"/>
        <family val="2"/>
        <charset val="238"/>
      </rPr>
      <t>prostor 0.02 110 kV stikališče:</t>
    </r>
  </si>
  <si>
    <r>
      <t xml:space="preserve">kot npr. proizvod proizvajalca </t>
    </r>
    <r>
      <rPr>
        <b/>
        <sz val="10"/>
        <rFont val="Arial"/>
        <family val="2"/>
      </rPr>
      <t>MITSUBISHI ELECTRIC tip PUZ-ZM100VKA</t>
    </r>
    <r>
      <rPr>
        <sz val="11"/>
        <rFont val="Arial"/>
        <family val="2"/>
        <charset val="238"/>
      </rPr>
      <t xml:space="preserve"> ali enakovredno</t>
    </r>
  </si>
  <si>
    <t>Nazivna moč: hlajenje: 9.5 (4.9 ~ 11.4) kW // gretje: 11.2 (4.5 ~ 14.0) kW</t>
  </si>
  <si>
    <t xml:space="preserve">Energetski razred: SEER: 6.5 - A++ // SCOP: 4.4 - A+ </t>
  </si>
  <si>
    <t>Električna priključna moč: hlajenje 2.405 kW // gretje 3.102 kW</t>
  </si>
  <si>
    <t>Električni priključek: 230V/1F/50Hz // 27.1A</t>
  </si>
  <si>
    <t>Nivo hrupa (SPL): hlajenje: 49 dB(A) - gretje: 51 dB(A)</t>
  </si>
  <si>
    <t>Nivo hrupa (PWL): 69 dB(A)</t>
  </si>
  <si>
    <t>Dimenzije (V x Š x G): 1338 x 1050 x 330 (+40) mm</t>
  </si>
  <si>
    <t>Teža: 116 kg</t>
  </si>
  <si>
    <t>Dimenzija priključne instalacije: Cu Ø9,52/15.88 mm</t>
  </si>
  <si>
    <t>Max. dolžinska / max. višinska razlika: 100 / 30 m</t>
  </si>
  <si>
    <t>Območje delovanja: hlajenje od -15°C do +46°C, gretje od -20° do +21°C</t>
  </si>
  <si>
    <t>3.11</t>
  </si>
  <si>
    <r>
      <t xml:space="preserve">Pripadajoča notranja enota št. 3 - </t>
    </r>
    <r>
      <rPr>
        <b/>
        <sz val="11"/>
        <color theme="1"/>
        <rFont val="Arial"/>
        <family val="2"/>
        <charset val="238"/>
      </rPr>
      <t>prostor 0.02 110 kV stikališče:</t>
    </r>
  </si>
  <si>
    <r>
      <rPr>
        <sz val="10"/>
        <color theme="1"/>
        <rFont val="Arial"/>
        <family val="2"/>
        <charset val="238"/>
      </rPr>
      <t>kot npr. proizvod proizvajalca</t>
    </r>
    <r>
      <rPr>
        <sz val="11"/>
        <color theme="1"/>
        <rFont val="Arial"/>
        <family val="2"/>
        <charset val="238"/>
      </rPr>
      <t xml:space="preserve"> </t>
    </r>
    <r>
      <rPr>
        <b/>
        <sz val="10"/>
        <color theme="1"/>
        <rFont val="Arial"/>
        <family val="2"/>
      </rPr>
      <t>MITSUBISHI ELECTRIC</t>
    </r>
    <r>
      <rPr>
        <sz val="10"/>
        <color theme="1"/>
        <rFont val="Arial"/>
        <family val="2"/>
      </rPr>
      <t xml:space="preserve"> </t>
    </r>
    <r>
      <rPr>
        <b/>
        <sz val="10"/>
        <color theme="1"/>
        <rFont val="Arial"/>
        <family val="2"/>
      </rPr>
      <t>tip PKA-M50HAL</t>
    </r>
    <r>
      <rPr>
        <sz val="10"/>
        <color theme="1"/>
        <rFont val="Arial"/>
        <family val="2"/>
      </rPr>
      <t xml:space="preserve"> ali enakovredno</t>
    </r>
  </si>
  <si>
    <t>Nazivna moč: hlajenje: 4,6 (2.3 ~ 5.6) kW // gretje: 5.0 (2.5 ~ 7.3) kW</t>
  </si>
  <si>
    <t>Pretok zraka: 9.0 - 10.5 - 12.0 m3/min</t>
  </si>
  <si>
    <t>3.12</t>
  </si>
  <si>
    <t>3.13</t>
  </si>
  <si>
    <t>3.14</t>
  </si>
  <si>
    <t>3.15</t>
  </si>
  <si>
    <t>Ditribucijski kos MSDD-50TR-E</t>
  </si>
  <si>
    <t>Y kos za serijo P dvojček</t>
  </si>
  <si>
    <t>3.16</t>
  </si>
  <si>
    <r>
      <t xml:space="preserve">Toplotna črpalka zrak-voda št. 4 - </t>
    </r>
    <r>
      <rPr>
        <b/>
        <sz val="11"/>
        <color theme="1"/>
        <rFont val="Arial"/>
        <family val="2"/>
        <charset val="238"/>
      </rPr>
      <t>prostor 20 kV stikališče:</t>
    </r>
  </si>
  <si>
    <r>
      <rPr>
        <sz val="10"/>
        <color theme="1"/>
        <rFont val="Arial"/>
        <family val="2"/>
        <charset val="238"/>
      </rPr>
      <t>kot npr. proizvod proizvajalca</t>
    </r>
    <r>
      <rPr>
        <sz val="11"/>
        <color theme="1"/>
        <rFont val="Arial"/>
        <family val="2"/>
        <charset val="238"/>
      </rPr>
      <t xml:space="preserve"> </t>
    </r>
    <r>
      <rPr>
        <b/>
        <sz val="10"/>
        <rFont val="Arial"/>
        <family val="2"/>
      </rPr>
      <t>MITSUBISHI ELECTRIC tip PUZ-ZM50VKA</t>
    </r>
    <r>
      <rPr>
        <sz val="10"/>
        <rFont val="Arial"/>
        <family val="2"/>
      </rPr>
      <t xml:space="preserve"> ali enakovredno</t>
    </r>
  </si>
  <si>
    <t>Nazivna moč: hlajenje: 4.6 (2.3 ~ 5.6) kW // gretje: 5.0 (2.5 ~ 7.3) kW</t>
  </si>
  <si>
    <t xml:space="preserve">Energetski razred: SEER: 6.4 - A++ // SCOP: 4.0 - A+ </t>
  </si>
  <si>
    <t>Električna priključna moč: hlajenje 1.239 kW // gretje 1.347 kW</t>
  </si>
  <si>
    <t>Električni priključek: 230V/1F/50Hz // 13.4A</t>
  </si>
  <si>
    <t>Dimenzije (V x Š x G): 630 x 809 x 300 (+23) mm</t>
  </si>
  <si>
    <t>Dimenzija priključne instalacije: Cu Ø6,35/12.7 mm</t>
  </si>
  <si>
    <t>3.17</t>
  </si>
  <si>
    <r>
      <t xml:space="preserve">Pripadajoča notranja enota št.  4 - </t>
    </r>
    <r>
      <rPr>
        <b/>
        <sz val="11"/>
        <color theme="1"/>
        <rFont val="Arial"/>
        <family val="2"/>
        <charset val="238"/>
      </rPr>
      <t>prostor 20 kV stikališče:</t>
    </r>
  </si>
  <si>
    <t>3.18</t>
  </si>
  <si>
    <t>3.19</t>
  </si>
  <si>
    <t>3.20</t>
  </si>
  <si>
    <t>3.21</t>
  </si>
  <si>
    <r>
      <t xml:space="preserve">Toplotna črpalka zrak-voda št. 5 - </t>
    </r>
    <r>
      <rPr>
        <b/>
        <sz val="11"/>
        <color theme="1"/>
        <rFont val="Arial"/>
        <family val="2"/>
        <charset val="238"/>
      </rPr>
      <t>1.01 Komandni prostor in 1.02 TK prostor:</t>
    </r>
  </si>
  <si>
    <r>
      <rPr>
        <sz val="10"/>
        <color theme="1"/>
        <rFont val="Arial"/>
        <family val="2"/>
        <charset val="238"/>
      </rPr>
      <t>kot npr. proizvod proizvajalca</t>
    </r>
    <r>
      <rPr>
        <sz val="11"/>
        <color theme="1"/>
        <rFont val="Arial"/>
        <family val="2"/>
        <charset val="238"/>
      </rPr>
      <t xml:space="preserve"> </t>
    </r>
    <r>
      <rPr>
        <b/>
        <sz val="10"/>
        <rFont val="Arial"/>
        <family val="2"/>
      </rPr>
      <t>MITSUBISHI ELECTRIC tip PUZ-ZM71VHA</t>
    </r>
    <r>
      <rPr>
        <sz val="10"/>
        <rFont val="Arial"/>
        <family val="2"/>
      </rPr>
      <t xml:space="preserve"> ali enakovredno</t>
    </r>
  </si>
  <si>
    <t>Nazivna moč: hlajenje: 7.1 (3.3 ~ 8.1) kW // gretje: 8.0 (3.5 ~ 10.2) kW</t>
  </si>
  <si>
    <t xml:space="preserve">Energetski razred: SEER: 6.8 - A++ // SCOP: 4.3 - A+ </t>
  </si>
  <si>
    <t>Električna priključna moč: hlajenje 1.863 kW // gretje 2.116 kW</t>
  </si>
  <si>
    <t>Električni priključek: 230V/1F/50Hz // 19.4A</t>
  </si>
  <si>
    <t>Nivo hrupa (SPL): hlajenje: 47 dB(A) - gretje: 49 dB(A)</t>
  </si>
  <si>
    <t>Nivo hrupa (PWL): 67 dB(A)</t>
  </si>
  <si>
    <t>Dimenzije (V x Š x G): 943x 950 x 330 (+25) mm</t>
  </si>
  <si>
    <t>Teža: 70 kg</t>
  </si>
  <si>
    <t>Max. dolžinska / max. višinska razlika: 55 / 30 m</t>
  </si>
  <si>
    <t>3.22</t>
  </si>
  <si>
    <r>
      <t xml:space="preserve">Pripadajoča notranja enota št. 5 - </t>
    </r>
    <r>
      <rPr>
        <b/>
        <sz val="11"/>
        <color theme="1"/>
        <rFont val="Arial"/>
        <family val="2"/>
        <charset val="238"/>
      </rPr>
      <t>1.01 Komandni prostor in 1.02 TK prostor:</t>
    </r>
  </si>
  <si>
    <t>3.23</t>
  </si>
  <si>
    <t>3.24</t>
  </si>
  <si>
    <t>3.25</t>
  </si>
  <si>
    <t>3.26</t>
  </si>
  <si>
    <t>3.27</t>
  </si>
  <si>
    <r>
      <t xml:space="preserve">Toplotna črpalka zrak-voda št. 6 - </t>
    </r>
    <r>
      <rPr>
        <b/>
        <sz val="11"/>
        <color theme="1"/>
        <rFont val="Arial"/>
        <family val="2"/>
        <charset val="238"/>
      </rPr>
      <t>1.01 Komandni prostor in 1.02 TK prostor:</t>
    </r>
  </si>
  <si>
    <t>3.28</t>
  </si>
  <si>
    <r>
      <t xml:space="preserve">Pripadajoča notranja enota št. 6 - </t>
    </r>
    <r>
      <rPr>
        <b/>
        <sz val="11"/>
        <color theme="1"/>
        <rFont val="Arial"/>
        <family val="2"/>
        <charset val="238"/>
      </rPr>
      <t>1.01 Komandni prostor in 1.02 TK prostor:</t>
    </r>
  </si>
  <si>
    <t>3.29</t>
  </si>
  <si>
    <t>3.30</t>
  </si>
  <si>
    <t>Mitsubishi Electric PAC-SH29TC-E - vmesnik za priklop žičnega upravljalnika na enoto PKA.</t>
  </si>
  <si>
    <t>3.31</t>
  </si>
  <si>
    <t>3.32</t>
  </si>
  <si>
    <t>3.33</t>
  </si>
  <si>
    <t xml:space="preserve">Bakrene cevi, predizolirane z ARMSTRONG AC 9 s fazonskimi kosi, z materialom za lotanje, s tesnilnim in obešalnim materialom, z dodatkom za razrez, po VDI 2035, DIN 18380      </t>
  </si>
  <si>
    <t>~ Cu Ø6,35</t>
  </si>
  <si>
    <t>85</t>
  </si>
  <si>
    <t>~ Cu Ø9,52</t>
  </si>
  <si>
    <t>30</t>
  </si>
  <si>
    <t>~ Cu Ø12,7</t>
  </si>
  <si>
    <t>~ Cu Ø15,88</t>
  </si>
  <si>
    <t>3.34</t>
  </si>
  <si>
    <t>Dobava in montaža elektro in signalnih kablov za povezavo med notranjimi in zunanjimi napravami in za ožičenje daljinskih upravljalcev.</t>
  </si>
  <si>
    <t>- 0,75mm2×2 oklopljen kabel za signal</t>
  </si>
  <si>
    <t>130</t>
  </si>
  <si>
    <t>- 1,5mm2×2 oklopljen kabel za signal</t>
  </si>
  <si>
    <t xml:space="preserve">Opomba: </t>
  </si>
  <si>
    <t>- Elektro napajalne kable od elektro omaric do zunanjih enot dobavi in pripravi elektrikar!</t>
  </si>
  <si>
    <t>3.35</t>
  </si>
  <si>
    <t>Dobava in montaža sifona - protismradne zaščite, za montažo v steno prostora za odvod kondenza in naprave, z vsem pritrdilnim in tesnilnim materialom.</t>
  </si>
  <si>
    <t>Ø32</t>
  </si>
  <si>
    <t>9</t>
  </si>
  <si>
    <t>3.36</t>
  </si>
  <si>
    <t>Dobava in montaža PVC kanalizacijske cevi s fazonskimi kosi, kolena, odcepi, čistilni kosi ter vsem pritrdilnim in tesnilnim materialom.</t>
  </si>
  <si>
    <t>3.37</t>
  </si>
  <si>
    <t>Montaža notranje stenske enote</t>
  </si>
  <si>
    <t>- priklop cevnih instalacij</t>
  </si>
  <si>
    <t>- priklop notranjih elektro/signalnih instalacij</t>
  </si>
  <si>
    <t>- nastavitev delovanja</t>
  </si>
  <si>
    <t>3.38</t>
  </si>
  <si>
    <t>Montaža zunanje enote</t>
  </si>
  <si>
    <t>- dobava in montaža nosilnih konstrukcij (zidne zložljive konzole pocinkane in suho prašno barvane s pritrdilnim kompletom (gumice vijaki in sidra), vključno z pritdilnim materialom za podaljševanje konzole za debelino izolacije</t>
  </si>
  <si>
    <t>- dvig in postavitev enote na nosilno knostrukcijo</t>
  </si>
  <si>
    <t>- priklop elektro/signalnih instalacij</t>
  </si>
  <si>
    <t>3.39</t>
  </si>
  <si>
    <t>Polnjenje sistema</t>
  </si>
  <si>
    <t>- vakuumiranje sistema</t>
  </si>
  <si>
    <t>- polnjenje sistema z medijem</t>
  </si>
  <si>
    <t>3.40</t>
  </si>
  <si>
    <t>Testiranje in zagon</t>
  </si>
  <si>
    <t>- nastavitev parametrov delovanja</t>
  </si>
  <si>
    <t>- poiskusni zagon in 24 urni nadzor delovanja</t>
  </si>
  <si>
    <t>- poučevanje osebja</t>
  </si>
  <si>
    <t>3.41</t>
  </si>
  <si>
    <t>Regulacija sistema hlajenja ter izvedba meritev pretokov, tlaka in temperature hladilnega medija.</t>
  </si>
  <si>
    <t>3.42</t>
  </si>
  <si>
    <t>Vrtanje lukenj, izdelava različnih utorov in druga gradbena dela za nemoteno izvedbo instalacije.</t>
  </si>
  <si>
    <t>10</t>
  </si>
  <si>
    <t>4.</t>
  </si>
  <si>
    <t>4.1</t>
  </si>
  <si>
    <r>
      <t xml:space="preserve">Dobava in montaža PVC cevi za odvod onesnaženega zraka iz </t>
    </r>
    <r>
      <rPr>
        <b/>
        <sz val="11"/>
        <rFont val="Arial"/>
        <family val="2"/>
        <charset val="238"/>
      </rPr>
      <t>prostora 0.05 - sanitarije v pritličju</t>
    </r>
    <r>
      <rPr>
        <sz val="11"/>
        <rFont val="Arial"/>
        <family val="2"/>
        <charset val="238"/>
      </rPr>
      <t xml:space="preserve"> na zunanjo stran objekta (fasado), z vsemi fazonskimi kosi vključno z pritrdilnim in tesnilnim materialom.</t>
    </r>
  </si>
  <si>
    <t xml:space="preserve">~ Ø110 mm </t>
  </si>
  <si>
    <t>4.2</t>
  </si>
  <si>
    <t>Dobava in montaža zunanje fasadne rešetke, vključno z pritrdilnim in tesnilnim materialom.</t>
  </si>
  <si>
    <r>
      <t xml:space="preserve">kot npr. </t>
    </r>
    <r>
      <rPr>
        <b/>
        <sz val="11"/>
        <rFont val="Arial"/>
        <family val="2"/>
        <charset val="238"/>
      </rPr>
      <t xml:space="preserve">Systemair tip IGC 100 </t>
    </r>
    <r>
      <rPr>
        <sz val="11"/>
        <rFont val="Arial"/>
        <family val="2"/>
        <charset val="238"/>
      </rPr>
      <t>ali enakovredno</t>
    </r>
    <r>
      <rPr>
        <b/>
        <sz val="11"/>
        <rFont val="Arial"/>
        <family val="2"/>
        <charset val="238"/>
      </rPr>
      <t xml:space="preserve"> - pobarvana v belo barvo kot npr.: JUB, Pace 15, N03F</t>
    </r>
  </si>
  <si>
    <t>4.3</t>
  </si>
  <si>
    <r>
      <t xml:space="preserve">Dobava in montaža centrifugalnega lokalnega ventilatorja - nadometne izvedbe (priključek na hrbtu ventilatorja), s protismradno zaporo, zakasnitvenim časovnim relejem, termično zaščito, električno povezavo, z okvirjem za popravilo pri nekorektni montazi ohisja (prevelik razmak med ometom, keramicnimi ploscicami in ohisjem do 15 mm), velikosti 325 x 325 x 25 mm, s tesnilnim in pritrdilnim materialom, ožičenjem ter zagonom. Vklop ventilatorja je predviden preko stikala  luči </t>
    </r>
    <r>
      <rPr>
        <b/>
        <sz val="11"/>
        <rFont val="Arial"/>
        <family val="2"/>
        <charset val="238"/>
      </rPr>
      <t>prostora 0.05 - sanitarije v pritličju</t>
    </r>
    <r>
      <rPr>
        <sz val="11"/>
        <rFont val="Arial"/>
        <family val="2"/>
      </rPr>
      <t>, kjer je ventilator nameščen, izklop pa preko vgrajenega zakasnitvenega releja, z možnostjo nastavitve zakasnitve. (priključek ventilatorja na vertikalo dim.Ø100 mm, je dim. Ø70 mm.)</t>
    </r>
  </si>
  <si>
    <r>
      <t xml:space="preserve">kot npr. </t>
    </r>
    <r>
      <rPr>
        <b/>
        <sz val="11"/>
        <rFont val="Arial"/>
        <family val="2"/>
        <charset val="238"/>
      </rPr>
      <t>MELTEM tip Vario A/V-40/60-NZ</t>
    </r>
    <r>
      <rPr>
        <sz val="11"/>
        <rFont val="Arial"/>
        <family val="2"/>
      </rPr>
      <t xml:space="preserve"> ali enakovredno </t>
    </r>
  </si>
  <si>
    <t>4.4</t>
  </si>
  <si>
    <r>
      <t xml:space="preserve">Dobava in vgradnja aluminijaste izenačevalne vratne rešetke barve po izbiri arhitekta, za vgradnjo v vrata ventiliranega </t>
    </r>
    <r>
      <rPr>
        <b/>
        <sz val="11"/>
        <rFont val="Arial"/>
        <family val="2"/>
        <charset val="238"/>
      </rPr>
      <t>prostora 0.05 - sanitarije v pritličju</t>
    </r>
    <r>
      <rPr>
        <sz val="11"/>
        <rFont val="Arial"/>
        <family val="2"/>
        <charset val="238"/>
      </rPr>
      <t>, vključno s tesnilnim in pritrdilnim materialom.</t>
    </r>
  </si>
  <si>
    <r>
      <t xml:space="preserve">kot npr. </t>
    </r>
    <r>
      <rPr>
        <b/>
        <sz val="11"/>
        <rFont val="Arial"/>
        <family val="2"/>
        <charset val="238"/>
      </rPr>
      <t>Lindab tip AR-4/P</t>
    </r>
    <r>
      <rPr>
        <sz val="11"/>
        <rFont val="Arial"/>
        <family val="2"/>
        <charset val="238"/>
      </rPr>
      <t xml:space="preserve"> ali enakovredno </t>
    </r>
  </si>
  <si>
    <t>dim. ŠxV: 425x125 mm</t>
  </si>
  <si>
    <t>4.5</t>
  </si>
  <si>
    <r>
      <t xml:space="preserve">Spodrez spodnjega roba vratnega krila za 2 cm v </t>
    </r>
    <r>
      <rPr>
        <b/>
        <sz val="11"/>
        <rFont val="Arial"/>
        <family val="2"/>
        <charset val="238"/>
      </rPr>
      <t>prostoru</t>
    </r>
    <r>
      <rPr>
        <sz val="11"/>
        <rFont val="Arial"/>
        <family val="2"/>
      </rPr>
      <t xml:space="preserve"> </t>
    </r>
    <r>
      <rPr>
        <b/>
        <sz val="11"/>
        <rFont val="Arial"/>
        <family val="2"/>
        <charset val="238"/>
      </rPr>
      <t>0.05 - sanitarije v pritličju</t>
    </r>
    <r>
      <rPr>
        <sz val="11"/>
        <rFont val="Arial"/>
        <family val="2"/>
      </rPr>
      <t>.</t>
    </r>
  </si>
  <si>
    <t>4.6</t>
  </si>
  <si>
    <t xml:space="preserve">Kanalski ventilator </t>
  </si>
  <si>
    <t>Dobava in motaža okroglega kanalskega ventilatorja iz pocinkane pločevine s pritrdilno ploskvijo za vgradnjo na steno ali strop. Ohišje je na spoju robljeno, kar zagotavlja dobro zračno tesnost  (C razred tesnenja po EN 12237) in možnost vgradnje na prostem. Pritrditev na okrogli kanal se izvede s kanalskimi objemkami FK, ki zmanjšajo prenos vibracij po kanalu. Ventilator se lahko vgradi v poljubnem položaju in ne zahteva dodatnega vzdrževanja. Rotor ventilatorja ima nazaj zakrivljene lopatice in je statično in dinamično centriran. Naprava ima vgrajen termični kontakt z električnim resetom za zaščito motorja. Regulacija hitrosti je mogoča od 0-100% z brez stopenjskim tiristorjem ali s 5 stopenjskim transformatorjem. Zaščita motorja IP 44. Izolacijski razred motorja B-F. Garancija 3 leta.</t>
  </si>
  <si>
    <t>Oprema:</t>
  </si>
  <si>
    <t>- Kanalski dušilnik zvoka LDC 160-600</t>
  </si>
  <si>
    <t>- Zidna rešetka IGC 160 ali enakovredno pobarvana v belo barvo kot npr.: JUB, Pace 15, N03F</t>
  </si>
  <si>
    <t>- Izpušni nastavek tip AV pocinkan, 45° poševni velikosti 160 mm</t>
  </si>
  <si>
    <t>- Zaščitna mreža SG 160</t>
  </si>
  <si>
    <t>- Objemka tip FK 160</t>
  </si>
  <si>
    <t>-Brez stop. regulator in stikalo (tiristor) REE 1</t>
  </si>
  <si>
    <r>
      <t xml:space="preserve">kot npr. </t>
    </r>
    <r>
      <rPr>
        <b/>
        <sz val="11"/>
        <color theme="1"/>
        <rFont val="Arial"/>
        <family val="2"/>
        <charset val="238"/>
      </rPr>
      <t>Systemair tip KV 160 M sileo</t>
    </r>
  </si>
  <si>
    <t>4.7</t>
  </si>
  <si>
    <t>Okrogli zračni kanali iz spiralno robljenih cevi, izdelani iz jeklene pocinkane pločevine, komplet z oblikovnimi kosi, pritrdilnim, spojnim in tesnilnim materialom, debelina pločevine po EN 1506 (DIN 24152), premer 160 mm.</t>
  </si>
  <si>
    <t>16</t>
  </si>
  <si>
    <t>4.8</t>
  </si>
  <si>
    <t>Jeklena konstrukcija, za obešanje elementov, izdelana iz standardiziranih elementov, vključno pritrdilni material.</t>
  </si>
  <si>
    <t>kg</t>
  </si>
  <si>
    <t>4.9</t>
  </si>
  <si>
    <r>
      <t>Toplotna izolacija razvoda cevi prezračevanja</t>
    </r>
    <r>
      <rPr>
        <b/>
        <sz val="11"/>
        <rFont val="Arial"/>
        <family val="2"/>
        <charset val="238"/>
      </rPr>
      <t xml:space="preserve"> </t>
    </r>
    <r>
      <rPr>
        <sz val="11"/>
        <rFont val="Arial"/>
        <family val="2"/>
        <charset val="238"/>
      </rPr>
      <t>s cevno izolacijo debeline 1</t>
    </r>
    <r>
      <rPr>
        <b/>
        <sz val="11"/>
        <rFont val="Arial"/>
        <family val="2"/>
        <charset val="238"/>
      </rPr>
      <t>9 mm</t>
    </r>
    <r>
      <rPr>
        <sz val="11"/>
        <rFont val="Arial"/>
        <family val="2"/>
        <charset val="238"/>
      </rPr>
      <t>, z naslednjimi karakteristikami:</t>
    </r>
  </si>
  <si>
    <t xml:space="preserve">Dobava in montaža Armaflex ACE Plus elastomerne fleksibilne izolacije na osnovi sintetičnega kavčuka za izolacijo dovodnih zračnih kanalov za preprečevanje kondenzacije in energijske prihranke. EU požarna klasifikacija B-s3,d0; toplotna prevodnost λ pri 0°C je 0,035 W/m.K; koef. upora difuziji vodne pare je 10.000 (za plošče deb. 3-32mm in cevi deb. 6-32mm; za ostale dimenzije je 7.000; za temp. območje od -50°C  do  +110°C; trakovi in plošče lepljeni na površino do maks. +85°C. Toplotne mostove potrebno zaščititi s cevnimi nosilci Armafix AF. Spoje (vzdožne, prečne, površino) potrebno lepiti z original Armaflex lepilom,  za čiščenje orodja, rok in razmaščevanje pa Armaflex Čistilo. CE certifikat v skladu z EN 14304. </t>
  </si>
  <si>
    <r>
      <t xml:space="preserve">Ustreza proizvod </t>
    </r>
    <r>
      <rPr>
        <b/>
        <sz val="11"/>
        <color theme="1"/>
        <rFont val="Arial"/>
        <family val="2"/>
        <charset val="238"/>
      </rPr>
      <t>Armacell Armaflex ACE Plus</t>
    </r>
    <r>
      <rPr>
        <sz val="11"/>
        <color theme="1"/>
        <rFont val="Arial"/>
        <family val="2"/>
        <charset val="238"/>
      </rPr>
      <t xml:space="preserve"> oz. proizvod enakih ali boljših karakteristik.</t>
    </r>
  </si>
  <si>
    <t>tip ACE/P-19x160</t>
  </si>
  <si>
    <t>4.10</t>
  </si>
  <si>
    <t>Dobava in montaža aluminijaste zaščitne rešetke z zaščito pred zunanjimi vplivi, vgrajena na zunanjih vratih prostorov za potrebe dovajanja in odvajanje zraka, izdelane iz vlečenih aluminijastih profilov in so galvansko zaščitene, z vsem pritrdilnim in tesnilnim materialom.</t>
  </si>
  <si>
    <r>
      <t xml:space="preserve">kot npr. </t>
    </r>
    <r>
      <rPr>
        <b/>
        <sz val="11"/>
        <rFont val="Arial"/>
        <family val="2"/>
        <charset val="238"/>
      </rPr>
      <t>Lindab tip AZR-3</t>
    </r>
    <r>
      <rPr>
        <sz val="11"/>
        <rFont val="Arial"/>
        <family val="2"/>
      </rPr>
      <t xml:space="preserve"> ali enakovredno </t>
    </r>
  </si>
  <si>
    <r>
      <t>~ dim. ŠxV: 800x800 mm, Aef=0,444 m</t>
    </r>
    <r>
      <rPr>
        <sz val="11"/>
        <rFont val="Calibri"/>
        <family val="2"/>
        <charset val="238"/>
      </rPr>
      <t xml:space="preserve">² </t>
    </r>
    <r>
      <rPr>
        <sz val="11"/>
        <rFont val="Arial"/>
        <family val="2"/>
        <charset val="238"/>
      </rPr>
      <t xml:space="preserve">za dovod zraka v prostor - </t>
    </r>
    <r>
      <rPr>
        <b/>
        <sz val="11"/>
        <rFont val="Arial"/>
        <family val="2"/>
        <charset val="238"/>
      </rPr>
      <t xml:space="preserve">Kabelski prostor 20 kV stikališče - zajeta v gradbenem načrtu skupaj dobavo vrat (2 kosa) - pobarvana v standardno svetlo sivo barvo, kot RAL 7035 </t>
    </r>
  </si>
  <si>
    <r>
      <t>~ dim. ŠxV: 900x700 mm, Aef=0,4347 m</t>
    </r>
    <r>
      <rPr>
        <sz val="11"/>
        <rFont val="Calibri"/>
        <family val="2"/>
        <charset val="238"/>
      </rPr>
      <t xml:space="preserve">² </t>
    </r>
    <r>
      <rPr>
        <sz val="11"/>
        <rFont val="Arial"/>
        <family val="2"/>
        <charset val="238"/>
      </rPr>
      <t xml:space="preserve">za dovod in odvod zraka iz prostora - </t>
    </r>
    <r>
      <rPr>
        <b/>
        <sz val="11"/>
        <rFont val="Arial"/>
        <family val="2"/>
        <charset val="238"/>
      </rPr>
      <t xml:space="preserve">TR LR 1 - zajeta v gradbenem načrtu skupaj dobavo vrat  (2 kosa) - pobarvana v standardno svetlo sivo barvo, kot RAL 7035 </t>
    </r>
  </si>
  <si>
    <r>
      <t>~ dim. ŠxV: 900x700 mm, Aef=0,4347 m</t>
    </r>
    <r>
      <rPr>
        <sz val="11"/>
        <rFont val="Calibri"/>
        <family val="2"/>
        <charset val="238"/>
      </rPr>
      <t xml:space="preserve">² </t>
    </r>
    <r>
      <rPr>
        <sz val="11"/>
        <rFont val="Arial"/>
        <family val="2"/>
        <charset val="238"/>
      </rPr>
      <t xml:space="preserve">za dovod in odvod zraka iz prostora - </t>
    </r>
    <r>
      <rPr>
        <b/>
        <sz val="11"/>
        <rFont val="Arial"/>
        <family val="2"/>
        <charset val="238"/>
      </rPr>
      <t xml:space="preserve">TR LR 2 - zajeta v gradbenem načrtu skupaj dobavo vrat  (2 kosa) - pobarvana v standardno svetlo sivo barvo, kot RAL 7035 </t>
    </r>
  </si>
  <si>
    <t>4.11</t>
  </si>
  <si>
    <t>Dobava in montaža aluminijaste zaščitne rešetke z zaščito pred zunanjimi vplivi, vgrajena na zunanjih stenah (fasadah) za potrebe dovajanja in odvajanje zraka, izdelane iz vlečenih aluminijastih profilov in so galvansko zaščitene, z vsem pritrdilnim in tesnilnim materialom.</t>
  </si>
  <si>
    <r>
      <t>~ dim. ŠxV: 600x200 mm, Aef=0,0738 m</t>
    </r>
    <r>
      <rPr>
        <sz val="11"/>
        <rFont val="Calibri"/>
        <family val="2"/>
        <charset val="238"/>
      </rPr>
      <t xml:space="preserve">² </t>
    </r>
    <r>
      <rPr>
        <sz val="11"/>
        <rFont val="Arial"/>
        <family val="2"/>
        <charset val="238"/>
      </rPr>
      <t>za dovod zraka v prostor -</t>
    </r>
    <r>
      <rPr>
        <b/>
        <sz val="11"/>
        <rFont val="Arial"/>
        <family val="2"/>
        <charset val="238"/>
      </rPr>
      <t xml:space="preserve"> AKU prostor - pobarvana v belo barvo kot npr.: JUB, Pace 15, N03F</t>
    </r>
  </si>
  <si>
    <r>
      <t>~ dim. ŠxV: 800x800 mm, Aef=0,444 m</t>
    </r>
    <r>
      <rPr>
        <sz val="11"/>
        <rFont val="Calibri"/>
        <family val="2"/>
        <charset val="238"/>
      </rPr>
      <t xml:space="preserve">² </t>
    </r>
    <r>
      <rPr>
        <sz val="11"/>
        <rFont val="Arial"/>
        <family val="2"/>
        <charset val="238"/>
      </rPr>
      <t xml:space="preserve">za odvod zraka iz prostora - </t>
    </r>
    <r>
      <rPr>
        <b/>
        <sz val="11"/>
        <rFont val="Arial"/>
        <family val="2"/>
        <charset val="238"/>
      </rPr>
      <t xml:space="preserve">AKU prostor -pobarvana v standardno svetlo sivo barvo, kot RAL 7035 </t>
    </r>
  </si>
  <si>
    <r>
      <t>~ dim. ŠxV: 800x800 mm, Aef=0,444 m</t>
    </r>
    <r>
      <rPr>
        <sz val="11"/>
        <rFont val="Calibri"/>
        <family val="2"/>
        <charset val="238"/>
      </rPr>
      <t xml:space="preserve">² </t>
    </r>
    <r>
      <rPr>
        <sz val="11"/>
        <rFont val="Arial"/>
        <family val="2"/>
        <charset val="238"/>
      </rPr>
      <t xml:space="preserve">za odvod zraka iz prostora - </t>
    </r>
    <r>
      <rPr>
        <b/>
        <sz val="11"/>
        <rFont val="Arial"/>
        <family val="2"/>
        <charset val="238"/>
      </rPr>
      <t>Kabelski prostor 20 kV stikališče</t>
    </r>
  </si>
  <si>
    <r>
      <t>~ dim. ŠxV: 900x300 mm, Aef=0,1755 m</t>
    </r>
    <r>
      <rPr>
        <sz val="11"/>
        <rFont val="Calibri"/>
        <family val="2"/>
        <charset val="238"/>
      </rPr>
      <t xml:space="preserve">² </t>
    </r>
    <r>
      <rPr>
        <sz val="11"/>
        <rFont val="Arial"/>
        <family val="2"/>
        <charset val="238"/>
      </rPr>
      <t xml:space="preserve">za odvod zraka iz prostora - </t>
    </r>
    <r>
      <rPr>
        <b/>
        <sz val="11"/>
        <rFont val="Arial"/>
        <family val="2"/>
        <charset val="238"/>
      </rPr>
      <t xml:space="preserve">0.01 Lastna raba - pobarvana v standardno svetlo sivo barvo, kot RAL 7035 </t>
    </r>
  </si>
  <si>
    <t>4.12</t>
  </si>
  <si>
    <t>Dobava in montaža zaščitne mrežice pocinkane z okvirjem (25 mm) z mrežico 12/12/1 mm z zaščito pred zunanjimi vplivi, vgrajene direktno na dovodni in odvodni prezračevalni kanal na notranji strani obravnavanega prostora za potrebe dovajanja in odvajanje zraka, z vsem pritrdilnim in tesnilnim materialom.</t>
  </si>
  <si>
    <t xml:space="preserve">kot npr. Pichler tip MG ali enakovredno </t>
  </si>
  <si>
    <r>
      <t xml:space="preserve">~ dim. ŠxV: 600x200 Aef=0,0738 m² za dovod zraka v prostor </t>
    </r>
    <r>
      <rPr>
        <b/>
        <sz val="11"/>
        <rFont val="Arial"/>
        <family val="2"/>
        <charset val="238"/>
      </rPr>
      <t>- AKU prostor</t>
    </r>
  </si>
  <si>
    <r>
      <t xml:space="preserve">~ dim. ŠxV: 800x800 Aef=0,444 m² za odvod zraka iz prostora </t>
    </r>
    <r>
      <rPr>
        <b/>
        <sz val="11"/>
        <rFont val="Arial"/>
        <family val="2"/>
        <charset val="238"/>
      </rPr>
      <t xml:space="preserve"> - Kabelski prostor 20 kV stikališče</t>
    </r>
  </si>
  <si>
    <r>
      <t>~ dim. ŠxV: 900x300 mm, Aef=0,1755 m</t>
    </r>
    <r>
      <rPr>
        <sz val="11"/>
        <rFont val="Calibri"/>
        <family val="2"/>
        <charset val="238"/>
      </rPr>
      <t xml:space="preserve">² </t>
    </r>
    <r>
      <rPr>
        <sz val="11"/>
        <rFont val="Arial"/>
        <family val="2"/>
        <charset val="238"/>
      </rPr>
      <t xml:space="preserve">za odvod zraka iz prostora - </t>
    </r>
    <r>
      <rPr>
        <b/>
        <sz val="11"/>
        <rFont val="Arial"/>
        <family val="2"/>
        <charset val="238"/>
      </rPr>
      <t>0.01 Lastna raba</t>
    </r>
  </si>
  <si>
    <r>
      <t xml:space="preserve">~ dim. ŠxV: 800x800 Aef=0,444 m² za odvod zraka iz prostora - </t>
    </r>
    <r>
      <rPr>
        <b/>
        <sz val="11"/>
        <rFont val="Arial"/>
        <family val="2"/>
        <charset val="238"/>
      </rPr>
      <t>AKU prostor</t>
    </r>
    <r>
      <rPr>
        <sz val="11"/>
        <rFont val="Arial"/>
        <family val="2"/>
        <charset val="238"/>
      </rPr>
      <t>, narejena iz materiala odpornega na kislino (žveplena kislina) oz. zaščitena z barvo odporno na kisline (žveplena kislina), primerna za vgradnju v AKU prostore z mokrimi svinčenami baterijami.</t>
    </r>
  </si>
  <si>
    <t>4.13</t>
  </si>
  <si>
    <t>Izdelava različnih utorov, odprtin in ostala gradbena dela v zvezi instalacijo prezračevanja.</t>
  </si>
  <si>
    <t>4.14</t>
  </si>
  <si>
    <t>Merjenje, volumska nastavitev dovodnih in odvodnih elementov, količin zraka, nastavitev ventilatorjev  in meritev hrupa po pooblaščeni instituciji, vključno z izdajo poročila</t>
  </si>
  <si>
    <t>4.15</t>
  </si>
  <si>
    <t>Nastavitev distribucijskih elementov in količin zraka skozi ventilatorje ter izdelava vseh preskusov in merilnih metod za predajo vgrajenih prezračevalno-klimatskih sistemov po zahtevah SIST EN 12599 (12.01) z izdelavo zapisnikov.</t>
  </si>
  <si>
    <t>4.16</t>
  </si>
  <si>
    <t>Izdelava označb vgrajenih elementov ter navodil za varno obratovanje in vzdrževanje vseh vgrajenih naprav.</t>
  </si>
  <si>
    <t>5.</t>
  </si>
  <si>
    <t>5.1</t>
  </si>
  <si>
    <t xml:space="preserve">Dobava in montaža zidnega umivalnika iz bele sanitarne keramike, sestoječega se iz: </t>
  </si>
  <si>
    <t>zidni umivalnik iz bele sanitarne keramike srednje klase, z medeninastim pokromanim odtočnim ventilom Ø32 mm  z zidno rozeto s čepom na verižici, stenska enoročna mešalna baterija za priklop na pretočni električni bojler (3 cevke), vključno s podometnim ventilom in zidno rozeto; kompletno z vsem vezalnim materialom, konzolami, podložkami, pritrdilnim in tesnilnim materialom.</t>
  </si>
  <si>
    <t>velikosti 600x470 mm</t>
  </si>
  <si>
    <t>5.2</t>
  </si>
  <si>
    <t>Dobava in montaža WC školjke iz bele sanitarne keramike, sestoječega se iz:</t>
  </si>
  <si>
    <t>Talna WC školjka iz bele sanitarne keramike srednje klase z stenskim iztokom, lesene, plastificirane sedežne deske s pokrovom, vključno s ponikljanimi ležaji in vijaki ter gumijasto manšeto in odbijači, nadometnim nizkomontažnim splakovalnikom, s tipko za dvokoličinsko splakovanje, vključno z odsesovalno in odtočno cevjo iz plastične mase, kotnim regulirnim ventilom DN 15, vključno z zidno rozeto in pokromano fleksibilno cevjo Ø10 mm, dolžine cca. 40 cm, držala za toaletni papir, vključno z kompletnim tesnilnim, montažnim in pritrdilnim materialom.</t>
  </si>
  <si>
    <t>5.3</t>
  </si>
  <si>
    <t>Dobava in montaža stenskega pisoarja iz bele sanitarne keramike, sestoječega se iz:</t>
  </si>
  <si>
    <t xml:space="preserve">Pisoarne školjke iz bele sanitarne keramike srednje klase z stenskim iztokom, univerzalnim podometnim montažnim elementom za pisoarno školjko za suho montažno vgradnjo, vključno s setom za stensko montažo, sifonom za pisoar z odtokom v steno, izplakovalne šobe DN15, elektronske enote izplakovalnega ventila z infrardečim oddajnikom in sprejemnikom, vgrajenim zapornim ventilom, vključno z vsem kompletnim tesnilnim, montažnim in pritrdilnim materialom ter ožičenjem. </t>
  </si>
  <si>
    <t>5.4</t>
  </si>
  <si>
    <r>
      <t xml:space="preserve">Dobava in montaža talnega sifona z dotokom in iztokom </t>
    </r>
    <r>
      <rPr>
        <sz val="11"/>
        <rFont val="Arial"/>
        <family val="2"/>
      </rPr>
      <t>Ø50, tulcem za talni sifom z zapiralno loputo za protismradno zaščito ter nerjavečo ploščico 15x15 cm, vključno z montažnim, pritdilnim in tesnilnim materialom.</t>
    </r>
  </si>
  <si>
    <t>5.5</t>
  </si>
  <si>
    <t>Dobava in montaža ogledalo iz valjanega stekla s fasetiranimi robovi, s pokromanim okovjem in vijaki za pritrditev.</t>
  </si>
  <si>
    <t>~ 600 x 400 mm</t>
  </si>
  <si>
    <t>5.6</t>
  </si>
  <si>
    <t>Dobava in montaža poličke etažere iz valjanega stekla s fasetiranimi robovi, vključno z montažnim in pritdilnim materialom.</t>
  </si>
  <si>
    <t>~ 600 x 135 mm</t>
  </si>
  <si>
    <t>5.7</t>
  </si>
  <si>
    <t>Dobava in montaža netlačnega električnega grelnika sanitarne vode, za vertikalno pritrditev na steno vključno z električno vezavo, pritrdilnim, tesnilnim in elektro vezalnim materialom. Moč el. grelca P= 2kW.</t>
  </si>
  <si>
    <t>V=5 litrov - podumivalniška izvedba</t>
  </si>
  <si>
    <t>5.8</t>
  </si>
  <si>
    <t>Dobava in montaža potopne črpalke za prečrpavanje umazane odpadne vode v jašku, komplet z cevnim nastavkom, zapornim ventilom DN 40, pritipovratno loputo dim. DN40, za prečrpavanje odpadne vode, z  vsem električnim, pritrdilnim in tesnilnim materialom, električno vezavo, zagonom in regulacijo oziroma časovno nastavitvijo delovanja ali preko plovnih stikal.</t>
  </si>
  <si>
    <t>Q = 28 m3/h</t>
  </si>
  <si>
    <t>h = 12,5 m</t>
  </si>
  <si>
    <t>Pel= 1,37kW / 6A / 230V</t>
  </si>
  <si>
    <t>5.9</t>
  </si>
  <si>
    <t>Cevovod iz trdega polivinilklorida PVC-U za izvedbo tlačnega voda od prečrpavanja iz kleti do zunanjega kanalizacijskega jaška meteorne kanalizacije, izdelan po EN 15493, DIN 19532, S10 SDR21 PN10, d 50 mm, (DN 40), spoj z leplenjem, vključno z lepilom (lepilo ustrezno DIN 16970), vključno z vsem potrebnimi spojni elementi (fazonskimi kosi). Vključno pritrditev cevi.</t>
  </si>
  <si>
    <t>15</t>
  </si>
  <si>
    <t>5.10</t>
  </si>
  <si>
    <r>
      <t xml:space="preserve">Toplotna izolacija razvoda tlačnega cevovoda </t>
    </r>
    <r>
      <rPr>
        <sz val="11"/>
        <rFont val="Arial"/>
        <family val="2"/>
      </rPr>
      <t xml:space="preserve">s cevno izolacijo debeline </t>
    </r>
    <r>
      <rPr>
        <b/>
        <sz val="11"/>
        <rFont val="Arial"/>
        <family val="2"/>
        <charset val="238"/>
      </rPr>
      <t>9 mm</t>
    </r>
    <r>
      <rPr>
        <sz val="11"/>
        <rFont val="Arial"/>
        <family val="2"/>
      </rPr>
      <t>, z naslednjimi karakteristikami:</t>
    </r>
  </si>
  <si>
    <t>Dobava in montaža Armaflex ACE plus elastomerne fleksibilne izolacije na osnovi sintetičnega kavčuka za preprečevanje kondenzacije in energijske prihranke. EU požarna klasifikacija B-s3,d0; toplotna prevodnost λ pri 0°C je 0,036 W/m.K ( plošče debeline 6mm do 25mm in cevi debeline 6mm do 25mm; za ostale debeline cevi in plošč je  λ pri 0°C  0,038 W/m.K; koef. upora difuziji vodne pare je 10.000; za temp. območje od -50°C  do  +110°C; trakovi in plošče lepljeni na površino do maks. +85°C. Toplotne mostove potrebno zaščititi s cevnimi nosilci Armafix AF  oziroma Armafix X. Spoje (vzdožne, prečne, površino) potrebno lepiti z original Armaflex lepilom,  za čiščenje orodja, rok in razmaščevanje pa Armaflex Čistilo. CE certifikat v skladu z EN 14304. Na zunanjih instalacijah je izolacijo potrebno zaščititi z:  Armafinish 99 - zaščitni premaz v beli in sivi barvi  ali z oblogo Arma-Chek.</t>
  </si>
  <si>
    <t>Ustreza proizvod Armaflex ACE Plus oz. proizvod enakih ali boljših karakteristik.</t>
  </si>
  <si>
    <t>ACE/P-09x050</t>
  </si>
  <si>
    <t>5.11</t>
  </si>
  <si>
    <t>Dobava in montaža PVC odzračevalnega ventila, npr. McAlpine VENTAPIPE DN50, ki zajema zarak potreben za odzračevanje iz prostora vendar ne prepušča slabega zraka v prostor. Vključno s pritrdilnim in tesnilnim materialom.</t>
  </si>
  <si>
    <t>5.12</t>
  </si>
  <si>
    <t>Dobava in montaža protipovratnega ventila za potrebe prečrpavanja - meteorne kanalizacije. Za pritrditev na tlačno cev, z vsem potrebnim pritrdilnim in tesnilnim materialom.</t>
  </si>
  <si>
    <t>DN40</t>
  </si>
  <si>
    <t>5.13</t>
  </si>
  <si>
    <t>Dobava in montaža zapornega ventila za potrebe prečrpavanja - meteorne kanalizacije. Za pritrditev na tlačno cev, z vsem potrebnim pritrdilnim in tesnilnim materialom.</t>
  </si>
  <si>
    <t>5.14</t>
  </si>
  <si>
    <t>Dobava in montaža difuzijsko tesnih univerzalnih večplastnih cevi, predizolirane s toplotno izolacijo debeline 9 mm (za hladno sanitarno vodo), Sestoji se iz večplastne cevi in izolacijskega sloja. Okroglo ekstruditrana cevna izolacija izdelana iz polietilenske pene z zaprto celično strukturo. Debelina izolacije 9 mm, stopnja toplotne prevodnosti 040, s čvrsto, brezšivno zunanjo folijo v modri barvi. Difuzijsko tesna večplastna cev (sestavljena iz: PE-RT - vezni sloj - vzdolžno prekrivno varjen aluminij - vezni sloj - PE-RT). Normalno vnetljivo, klasifikacija materiala B2 skladno s standardom DIN4102. Maksimalna temperatura: 95°C, maksimalni trajni obratovalni tlak: 10 barov pri trajni obratovalni temperaturi 70°C. Vse cevi so higiensko neoporečne. Vključno z vsemi fazonskimi kosi oziroma potrebnimi PF kosi (T kos – enakokraki, reducirnimi kosi, kolena 90°, kolena 45°... itd.), z vsem montažnim in pritrdilnim materialom.</t>
  </si>
  <si>
    <t>~ Ø20x2,25</t>
  </si>
  <si>
    <t>~ Ø25x2,5</t>
  </si>
  <si>
    <t>5.15</t>
  </si>
  <si>
    <t>Dobava in montaža medeninastega podometnega ventila z notranjim navojem poniklano kapo in rozeto, vključno s tesnilnim in pritrdilnim materialom.</t>
  </si>
  <si>
    <t>DN15</t>
  </si>
  <si>
    <t>5.16</t>
  </si>
  <si>
    <t>Dobava in montaža cevovodov za odpadno kanalizacijsko vodo iz PP cevi, z natičnimi objemkami, DIN 19560, EN 1451-1, tesnjeno s tesnilnim obročkom, polaganje v poslopjih, vključno s fazonskimi kosi (kolena, odcepi, čistilni kos, ..) ter pritrditev cevi.</t>
  </si>
  <si>
    <t>~ Ø50</t>
  </si>
  <si>
    <t>~ Ø75</t>
  </si>
  <si>
    <t>~ Ø110</t>
  </si>
  <si>
    <t>5.17</t>
  </si>
  <si>
    <t>Dobava in montaža oddušne strešne kape (strešnik za oddušnik dobavi in vgradi krovec) namesti se samo oddušna cev v namenski strešnik z dimenzijami</t>
  </si>
  <si>
    <t>5.18</t>
  </si>
  <si>
    <t>Dobava in montaža stenskega čistilnega kanalizacijskega kosa, skupaj s pokromanimi vratci na jezično zaporo dimenzije 30x30 cm.</t>
  </si>
  <si>
    <t>5.19</t>
  </si>
  <si>
    <t>Profilno železo za izdelavo podpor, konzol in obešal, vse antikorozijsko zaščiteno, vključno vijaki in matice.</t>
  </si>
  <si>
    <t>5.20</t>
  </si>
  <si>
    <t>Priključitev odvoda kondenza na fekalno kanalizacijo, vključno s sifoniziranjem v steni, prebojem ter vsem pritrdilnim in tesnilnim materialom.</t>
  </si>
  <si>
    <t>5.21</t>
  </si>
  <si>
    <t>Priključitev odvoda kondenza na najbližjo vertikalo meteorne kanalizacije, vključno z vsem pritrdilnim in tesnilnim materialom.</t>
  </si>
  <si>
    <t>5.22</t>
  </si>
  <si>
    <t>Preizkus tesnosti kanalizacije.</t>
  </si>
  <si>
    <t>5.23</t>
  </si>
  <si>
    <t>Zaščitno barvanje vseh nezaščitenih delov sistema (obešala, nosilni material) po predhodnem čiščenju in grundiranju.</t>
  </si>
  <si>
    <t>m2</t>
  </si>
  <si>
    <t>5.24</t>
  </si>
  <si>
    <t>Poskusno obratovanje in regulacija sistema.</t>
  </si>
  <si>
    <t>5.25</t>
  </si>
  <si>
    <t>5.26</t>
  </si>
  <si>
    <t>Tlačni preizkus, regulacija, spiranje cevovodov, dezinfekcija cevovodov – klorni šok mikrobiološka analiza vode, spustitev vodovoda v obratovanje, izdaja potrdila s strani pooblaščene institucije.</t>
  </si>
  <si>
    <t>6.</t>
  </si>
  <si>
    <t>6.1</t>
  </si>
  <si>
    <t xml:space="preserve">Dobava in montaža gasilnih aparatov, na lokacije predvidene glede na zahteve požarne študije, kompletno s pritrdilnim materialom . </t>
  </si>
  <si>
    <t>Ročni gasilski aparat na CO2, 5kg, kompletno z nosilcem za namestitev na steno ter opozorilno nalepko “GASILNIK”.</t>
  </si>
  <si>
    <t>6.2</t>
  </si>
  <si>
    <t>Tesnenje vseh odprtin prebojev negorljivih cevi z izolacijo požarne odpornosti do 120 minut.</t>
  </si>
  <si>
    <t>6.3</t>
  </si>
  <si>
    <t>Standardna omarica za prvo pomoč.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</si>
</sst>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quot;SIT&quot;#,##0_);\(&quot;SIT&quot;#,##0\)"/>
    <numFmt numFmtId="166" formatCode="mmmm\ d\,\ yyyy"/>
    <numFmt numFmtId="167" formatCode="#,##0.00;;"/>
  </numFmts>
  <fonts count="32" x14ac:knownFonts="1">
    <font>
      <sz val="10"/>
      <name val="Arial"/>
      <charset val="238"/>
    </font>
    <font>
      <sz val="11"/>
      <color theme="1"/>
      <name val="Calibri"/>
      <family val="2"/>
      <charset val="238"/>
      <scheme val="minor"/>
    </font>
    <font>
      <sz val="11"/>
      <color theme="1"/>
      <name val="Calibri"/>
      <family val="2"/>
      <scheme val="minor"/>
    </font>
    <font>
      <sz val="10"/>
      <name val="Arial"/>
      <family val="2"/>
      <charset val="238"/>
    </font>
    <font>
      <b/>
      <sz val="10"/>
      <name val="Arial"/>
      <family val="2"/>
      <charset val="238"/>
    </font>
    <font>
      <b/>
      <sz val="24"/>
      <name val="Arial"/>
      <family val="2"/>
      <charset val="238"/>
    </font>
    <font>
      <sz val="10"/>
      <name val="Courier"/>
      <family val="1"/>
      <charset val="238"/>
    </font>
    <font>
      <b/>
      <sz val="12"/>
      <name val="Arial"/>
      <family val="2"/>
      <charset val="238"/>
    </font>
    <font>
      <sz val="12"/>
      <name val="Arial"/>
      <family val="2"/>
      <charset val="238"/>
    </font>
    <font>
      <b/>
      <sz val="11"/>
      <name val="Arial"/>
      <family val="2"/>
      <charset val="238"/>
    </font>
    <font>
      <sz val="10"/>
      <name val="Arial CE"/>
      <charset val="238"/>
    </font>
    <font>
      <b/>
      <sz val="14"/>
      <name val="Arial"/>
      <family val="2"/>
      <charset val="238"/>
    </font>
    <font>
      <sz val="14"/>
      <name val="Arial"/>
      <family val="2"/>
      <charset val="238"/>
    </font>
    <font>
      <sz val="9"/>
      <name val="Arial"/>
      <family val="2"/>
      <charset val="238"/>
    </font>
    <font>
      <sz val="11"/>
      <name val="Arial"/>
      <family val="2"/>
      <charset val="238"/>
    </font>
    <font>
      <sz val="11"/>
      <name val="Arial"/>
      <family val="2"/>
    </font>
    <font>
      <sz val="11"/>
      <color theme="1"/>
      <name val="Arial"/>
      <family val="2"/>
      <charset val="238"/>
    </font>
    <font>
      <sz val="10"/>
      <name val="Arial"/>
      <family val="2"/>
    </font>
    <font>
      <b/>
      <sz val="14"/>
      <color indexed="9"/>
      <name val="Arial"/>
      <family val="2"/>
      <charset val="238"/>
    </font>
    <font>
      <u/>
      <sz val="11"/>
      <color theme="10"/>
      <name val="Calibri"/>
      <family val="2"/>
      <scheme val="minor"/>
    </font>
    <font>
      <sz val="8"/>
      <name val="Arial"/>
      <family val="2"/>
    </font>
    <font>
      <sz val="8"/>
      <name val="Arial"/>
      <family val="2"/>
      <charset val="238"/>
    </font>
    <font>
      <b/>
      <sz val="12"/>
      <name val="Arial"/>
      <family val="2"/>
    </font>
    <font>
      <sz val="10"/>
      <name val="Arial"/>
      <family val="2"/>
      <charset val="238"/>
    </font>
    <font>
      <sz val="10"/>
      <color theme="1"/>
      <name val="Arial"/>
      <family val="2"/>
      <charset val="238"/>
    </font>
    <font>
      <b/>
      <sz val="11"/>
      <color theme="1"/>
      <name val="Arial"/>
      <family val="2"/>
      <charset val="238"/>
    </font>
    <font>
      <b/>
      <sz val="10"/>
      <color theme="1"/>
      <name val="Arial"/>
      <family val="2"/>
    </font>
    <font>
      <sz val="10"/>
      <color theme="1"/>
      <name val="Arial"/>
      <family val="2"/>
    </font>
    <font>
      <b/>
      <sz val="10"/>
      <name val="Arial"/>
      <family val="2"/>
    </font>
    <font>
      <b/>
      <sz val="11"/>
      <name val="Arial"/>
      <family val="2"/>
    </font>
    <font>
      <sz val="11"/>
      <color theme="1"/>
      <name val="Arial"/>
      <family val="2"/>
    </font>
    <font>
      <sz val="11"/>
      <name val="Calibri"/>
      <family val="2"/>
      <charset val="23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15">
    <xf numFmtId="0" fontId="0" fillId="0" borderId="0"/>
    <xf numFmtId="0" fontId="6" fillId="0" borderId="0"/>
    <xf numFmtId="0" fontId="3" fillId="0" borderId="0"/>
    <xf numFmtId="0" fontId="3" fillId="0" borderId="0"/>
    <xf numFmtId="37" fontId="3" fillId="0" borderId="0" applyFill="0" applyBorder="0" applyAlignment="0" applyProtection="0"/>
    <xf numFmtId="165" fontId="3" fillId="0" borderId="0" applyFill="0" applyBorder="0" applyAlignment="0" applyProtection="0"/>
    <xf numFmtId="166" fontId="3" fillId="0" borderId="0" applyFill="0" applyBorder="0" applyAlignment="0" applyProtection="0"/>
    <xf numFmtId="2" fontId="3" fillId="0" borderId="0" applyFill="0" applyBorder="0" applyAlignment="0" applyProtection="0"/>
    <xf numFmtId="0" fontId="10" fillId="0" borderId="0"/>
    <xf numFmtId="0" fontId="3" fillId="0" borderId="0"/>
    <xf numFmtId="0" fontId="3" fillId="0" borderId="0"/>
    <xf numFmtId="0" fontId="2" fillId="0" borderId="0"/>
    <xf numFmtId="0" fontId="19" fillId="0" borderId="0" applyNumberFormat="0" applyFill="0" applyBorder="0" applyAlignment="0" applyProtection="0"/>
    <xf numFmtId="164" fontId="23" fillId="0" borderId="0" applyFont="0" applyFill="0" applyBorder="0" applyAlignment="0" applyProtection="0"/>
    <xf numFmtId="0" fontId="1" fillId="0" borderId="0"/>
  </cellStyleXfs>
  <cellXfs count="220">
    <xf numFmtId="0" fontId="0" fillId="0" borderId="0" xfId="0"/>
    <xf numFmtId="0" fontId="3" fillId="0" borderId="0" xfId="2" applyAlignment="1">
      <alignment wrapText="1"/>
    </xf>
    <xf numFmtId="0" fontId="3" fillId="0" borderId="0" xfId="2" applyAlignment="1">
      <alignment horizontal="center" wrapText="1"/>
    </xf>
    <xf numFmtId="3" fontId="3" fillId="0" borderId="0" xfId="2" applyNumberFormat="1" applyAlignment="1">
      <alignment horizontal="center" wrapText="1"/>
    </xf>
    <xf numFmtId="4" fontId="3" fillId="0" borderId="0" xfId="2" applyNumberFormat="1" applyAlignment="1">
      <alignment horizontal="right" wrapText="1" indent="1"/>
    </xf>
    <xf numFmtId="0" fontId="13" fillId="0" borderId="0" xfId="2" applyFont="1" applyAlignment="1">
      <alignment wrapText="1"/>
    </xf>
    <xf numFmtId="0" fontId="0" fillId="0" borderId="0" xfId="0" applyAlignment="1">
      <alignment wrapText="1"/>
    </xf>
    <xf numFmtId="4" fontId="0" fillId="0" borderId="0" xfId="0" applyNumberFormat="1" applyAlignment="1">
      <alignment horizontal="center" vertical="center" wrapText="1"/>
    </xf>
    <xf numFmtId="0" fontId="12" fillId="0" borderId="0" xfId="0" applyFont="1" applyAlignment="1">
      <alignment wrapText="1"/>
    </xf>
    <xf numFmtId="0" fontId="11" fillId="0" borderId="0" xfId="0" applyFont="1" applyAlignment="1">
      <alignment horizontal="center" vertical="center" wrapText="1"/>
    </xf>
    <xf numFmtId="4" fontId="0" fillId="0" borderId="1" xfId="0" applyNumberFormat="1" applyBorder="1" applyAlignment="1">
      <alignment horizontal="center" vertical="center" wrapText="1"/>
    </xf>
    <xf numFmtId="0" fontId="5" fillId="0" borderId="0" xfId="2" applyFont="1" applyAlignment="1">
      <alignment horizontal="center" vertical="center" wrapText="1"/>
    </xf>
    <xf numFmtId="0" fontId="0" fillId="0" borderId="0" xfId="0" applyAlignment="1">
      <alignment wrapText="1"/>
    </xf>
    <xf numFmtId="0" fontId="3" fillId="0" borderId="0" xfId="2" applyAlignment="1">
      <alignment wrapText="1"/>
    </xf>
    <xf numFmtId="0" fontId="0" fillId="0" borderId="0" xfId="0" applyAlignment="1">
      <alignment wrapText="1"/>
    </xf>
    <xf numFmtId="49" fontId="3" fillId="0" borderId="0" xfId="0" applyNumberFormat="1" applyFont="1" applyAlignment="1">
      <alignment horizontal="left" vertical="justify"/>
    </xf>
    <xf numFmtId="49" fontId="3" fillId="0" borderId="0" xfId="0" applyNumberFormat="1" applyFont="1" applyAlignment="1">
      <alignment horizontal="left" vertical="justify" wrapText="1"/>
    </xf>
    <xf numFmtId="0" fontId="4" fillId="0" borderId="0" xfId="0" applyFont="1" applyAlignment="1">
      <alignment vertical="justify" wrapText="1"/>
    </xf>
    <xf numFmtId="49" fontId="3" fillId="0" borderId="0" xfId="0" applyNumberFormat="1" applyFont="1" applyAlignment="1">
      <alignment vertical="justify" wrapText="1"/>
    </xf>
    <xf numFmtId="49" fontId="3" fillId="0" borderId="0" xfId="0" applyNumberFormat="1" applyFont="1" applyAlignment="1">
      <alignment vertical="justify"/>
    </xf>
    <xf numFmtId="49" fontId="3" fillId="0" borderId="0" xfId="0" applyNumberFormat="1" applyFont="1" applyAlignment="1">
      <alignment horizontal="justify" vertical="justify" wrapText="1"/>
    </xf>
    <xf numFmtId="0" fontId="3" fillId="0" borderId="0" xfId="0" applyFont="1" applyAlignment="1">
      <alignment vertical="justify" wrapText="1"/>
    </xf>
    <xf numFmtId="49" fontId="0" fillId="0" borderId="0" xfId="0" applyNumberFormat="1" applyAlignment="1">
      <alignment horizontal="left" vertical="justify" wrapText="1"/>
    </xf>
    <xf numFmtId="49" fontId="0" fillId="0" borderId="0" xfId="0" applyNumberFormat="1" applyAlignment="1">
      <alignment horizontal="left" vertical="justify"/>
    </xf>
    <xf numFmtId="49" fontId="0" fillId="0" borderId="0" xfId="0" applyNumberFormat="1" applyAlignment="1">
      <alignment vertical="justify"/>
    </xf>
    <xf numFmtId="49" fontId="0" fillId="0" borderId="0" xfId="0" applyNumberFormat="1" applyAlignment="1">
      <alignment vertical="justify" wrapText="1"/>
    </xf>
    <xf numFmtId="49" fontId="0" fillId="0" borderId="0" xfId="0" applyNumberFormat="1" applyAlignment="1">
      <alignment horizontal="justify" vertical="justify" wrapText="1"/>
    </xf>
    <xf numFmtId="49" fontId="17" fillId="0" borderId="0" xfId="0" applyNumberFormat="1" applyFont="1" applyAlignment="1">
      <alignment vertical="justify" wrapText="1"/>
    </xf>
    <xf numFmtId="49" fontId="17" fillId="0" borderId="0" xfId="0" applyNumberFormat="1" applyFont="1" applyAlignment="1">
      <alignment horizontal="left" vertical="justify" wrapText="1"/>
    </xf>
    <xf numFmtId="49" fontId="17" fillId="0" borderId="0" xfId="1" applyNumberFormat="1" applyFont="1" applyAlignment="1">
      <alignment vertical="justify"/>
    </xf>
    <xf numFmtId="49" fontId="17" fillId="0" borderId="0" xfId="0" applyNumberFormat="1" applyFont="1" applyAlignment="1">
      <alignment vertical="justify"/>
    </xf>
    <xf numFmtId="49" fontId="17" fillId="0" borderId="0" xfId="1" applyNumberFormat="1" applyFont="1" applyAlignment="1">
      <alignment vertical="justify" wrapText="1"/>
    </xf>
    <xf numFmtId="0" fontId="11" fillId="0" borderId="0" xfId="0" applyFont="1" applyAlignment="1">
      <alignment horizontal="right" vertical="justify" wrapText="1"/>
    </xf>
    <xf numFmtId="0" fontId="0" fillId="0" borderId="0" xfId="0" applyAlignment="1">
      <alignment vertical="justify" wrapText="1"/>
    </xf>
    <xf numFmtId="0" fontId="0" fillId="0" borderId="1" xfId="0" applyBorder="1" applyAlignment="1">
      <alignment vertical="justify" wrapText="1"/>
    </xf>
    <xf numFmtId="0" fontId="3" fillId="0" borderId="0" xfId="2" applyBorder="1" applyAlignment="1">
      <alignment wrapText="1"/>
    </xf>
    <xf numFmtId="0" fontId="3" fillId="0" borderId="0" xfId="2" applyBorder="1" applyAlignment="1">
      <alignment horizontal="center" wrapText="1"/>
    </xf>
    <xf numFmtId="3" fontId="3" fillId="0" borderId="0" xfId="2" applyNumberFormat="1" applyBorder="1" applyAlignment="1">
      <alignment horizontal="center" wrapText="1"/>
    </xf>
    <xf numFmtId="4" fontId="3" fillId="0" borderId="0" xfId="2" applyNumberFormat="1" applyBorder="1" applyAlignment="1">
      <alignment horizontal="right" wrapText="1" indent="1"/>
    </xf>
    <xf numFmtId="0" fontId="7" fillId="0" borderId="0" xfId="2" applyFont="1" applyFill="1" applyAlignment="1">
      <alignment horizontal="center" vertical="center" wrapText="1"/>
    </xf>
    <xf numFmtId="0" fontId="0" fillId="0" borderId="0" xfId="0" applyAlignment="1">
      <alignment horizontal="center" vertical="center" wrapText="1"/>
    </xf>
    <xf numFmtId="0" fontId="4" fillId="0" borderId="0" xfId="2" applyFont="1" applyBorder="1" applyAlignment="1">
      <alignment horizontal="center" vertical="center" wrapText="1"/>
    </xf>
    <xf numFmtId="0" fontId="7" fillId="0" borderId="0" xfId="2" applyFont="1" applyBorder="1" applyAlignment="1">
      <alignment horizontal="center" vertical="center" wrapText="1"/>
    </xf>
    <xf numFmtId="167" fontId="11" fillId="0" borderId="0" xfId="2" applyNumberFormat="1" applyFont="1" applyBorder="1" applyAlignment="1">
      <alignment horizontal="center" vertical="center" wrapText="1"/>
    </xf>
    <xf numFmtId="49" fontId="8" fillId="4" borderId="6" xfId="2" applyNumberFormat="1" applyFont="1" applyFill="1" applyBorder="1" applyAlignment="1">
      <alignment horizontal="right" vertical="center" wrapText="1" indent="1"/>
    </xf>
    <xf numFmtId="49" fontId="8" fillId="3" borderId="6" xfId="2" applyNumberFormat="1" applyFont="1" applyFill="1" applyBorder="1" applyAlignment="1">
      <alignment horizontal="right" vertical="center" wrapText="1" indent="1"/>
    </xf>
    <xf numFmtId="0" fontId="4" fillId="3" borderId="6" xfId="2" applyFont="1" applyFill="1" applyBorder="1" applyAlignment="1">
      <alignment horizontal="center" vertical="center" wrapText="1"/>
    </xf>
    <xf numFmtId="0" fontId="7" fillId="0" borderId="0" xfId="0" applyFont="1" applyAlignment="1">
      <alignment horizontal="justify" vertical="justify"/>
    </xf>
    <xf numFmtId="49" fontId="3" fillId="0" borderId="0" xfId="0" applyNumberFormat="1" applyFont="1" applyAlignment="1">
      <alignment horizontal="justify" vertical="justify"/>
    </xf>
    <xf numFmtId="0" fontId="4" fillId="0" borderId="0" xfId="0" applyFont="1" applyAlignment="1">
      <alignment horizontal="justify" vertical="justify"/>
    </xf>
    <xf numFmtId="0" fontId="3" fillId="0" borderId="0" xfId="0" applyFont="1" applyAlignment="1">
      <alignment horizontal="justify" vertical="justify"/>
    </xf>
    <xf numFmtId="0" fontId="11" fillId="0" borderId="0" xfId="0" applyFont="1" applyAlignment="1">
      <alignment horizontal="justify" vertical="justify"/>
    </xf>
    <xf numFmtId="49" fontId="0" fillId="0" borderId="0" xfId="0" applyNumberFormat="1" applyAlignment="1">
      <alignment horizontal="justify" vertical="justify"/>
    </xf>
    <xf numFmtId="49" fontId="17" fillId="0" borderId="0" xfId="0" applyNumberFormat="1" applyFont="1" applyAlignment="1">
      <alignment horizontal="justify" vertical="justify"/>
    </xf>
    <xf numFmtId="49" fontId="17" fillId="0" borderId="0" xfId="1" applyNumberFormat="1" applyFont="1" applyAlignment="1">
      <alignment horizontal="justify" vertical="justify"/>
    </xf>
    <xf numFmtId="0" fontId="18" fillId="0" borderId="0" xfId="0" applyFont="1" applyAlignment="1">
      <alignment horizontal="justify" vertical="justify"/>
    </xf>
    <xf numFmtId="0" fontId="0" fillId="0" borderId="0" xfId="0" applyAlignment="1">
      <alignment horizontal="justify" vertical="justify"/>
    </xf>
    <xf numFmtId="49" fontId="11" fillId="2" borderId="0" xfId="0" applyNumberFormat="1" applyFont="1" applyFill="1" applyAlignment="1">
      <alignment horizontal="justify" vertical="justify"/>
    </xf>
    <xf numFmtId="0" fontId="0" fillId="0" borderId="1" xfId="0" applyBorder="1" applyAlignment="1">
      <alignment horizontal="justify" vertical="justify"/>
    </xf>
    <xf numFmtId="0" fontId="7" fillId="0" borderId="0" xfId="0" applyFont="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 fontId="11" fillId="0" borderId="0" xfId="0" applyNumberFormat="1" applyFont="1" applyAlignment="1">
      <alignment horizontal="center" vertical="center" wrapText="1"/>
    </xf>
    <xf numFmtId="49" fontId="0" fillId="0" borderId="0" xfId="0" applyNumberForma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vertical="center" wrapText="1"/>
    </xf>
    <xf numFmtId="4" fontId="18"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11" fillId="2" borderId="0" xfId="0" applyNumberFormat="1" applyFont="1" applyFill="1" applyAlignment="1">
      <alignment horizontal="center" vertical="center" wrapText="1"/>
    </xf>
    <xf numFmtId="0" fontId="0" fillId="0" borderId="1" xfId="0" applyBorder="1" applyAlignment="1">
      <alignment horizontal="center" vertical="center" wrapText="1"/>
    </xf>
    <xf numFmtId="4" fontId="0" fillId="0" borderId="9" xfId="0" applyNumberFormat="1" applyBorder="1" applyAlignment="1">
      <alignment horizontal="center" vertical="center" wrapText="1"/>
    </xf>
    <xf numFmtId="49" fontId="7"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3" fillId="0" borderId="0" xfId="0" quotePrefix="1" applyNumberFormat="1" applyFont="1" applyAlignment="1">
      <alignment horizontal="center" vertical="center"/>
    </xf>
    <xf numFmtId="49" fontId="17" fillId="0" borderId="0" xfId="0" applyNumberFormat="1" applyFont="1" applyAlignment="1">
      <alignment horizontal="center" vertical="center"/>
    </xf>
    <xf numFmtId="49" fontId="0" fillId="0" borderId="0" xfId="0" quotePrefix="1" applyNumberFormat="1" applyAlignment="1">
      <alignment horizontal="center" vertical="center"/>
    </xf>
    <xf numFmtId="49" fontId="11" fillId="0" borderId="0" xfId="0" applyNumberFormat="1" applyFont="1" applyAlignment="1">
      <alignment horizontal="center" vertical="center" wrapText="1"/>
    </xf>
    <xf numFmtId="49" fontId="0" fillId="0" borderId="2" xfId="0" applyNumberFormat="1" applyBorder="1" applyAlignment="1">
      <alignment horizontal="center" vertical="center" wrapText="1"/>
    </xf>
    <xf numFmtId="49" fontId="3" fillId="0" borderId="0" xfId="0" applyNumberFormat="1" applyFont="1" applyAlignment="1">
      <alignment horizontal="left" vertical="center"/>
    </xf>
    <xf numFmtId="49" fontId="4" fillId="0" borderId="0" xfId="0" applyNumberFormat="1" applyFont="1" applyAlignment="1">
      <alignment horizontal="left" vertical="center" wrapText="1"/>
    </xf>
    <xf numFmtId="49" fontId="3" fillId="0" borderId="0" xfId="0" quotePrefix="1" applyNumberFormat="1" applyFont="1" applyAlignment="1">
      <alignment horizontal="left" vertical="center"/>
    </xf>
    <xf numFmtId="49" fontId="0" fillId="0" borderId="0" xfId="0" applyNumberFormat="1" applyAlignment="1">
      <alignment horizontal="left" vertical="center"/>
    </xf>
    <xf numFmtId="49" fontId="17" fillId="0" borderId="0" xfId="0" applyNumberFormat="1" applyFont="1" applyAlignment="1">
      <alignment horizontal="left" vertical="center"/>
    </xf>
    <xf numFmtId="49" fontId="3" fillId="0" borderId="0" xfId="0" applyNumberFormat="1" applyFont="1" applyAlignment="1">
      <alignment horizontal="left" vertical="center" wrapText="1"/>
    </xf>
    <xf numFmtId="49" fontId="0" fillId="0" borderId="0" xfId="0" quotePrefix="1" applyNumberFormat="1" applyAlignment="1">
      <alignment horizontal="left" vertical="center"/>
    </xf>
    <xf numFmtId="49" fontId="11" fillId="0" borderId="0" xfId="0" applyNumberFormat="1" applyFont="1" applyAlignment="1">
      <alignment horizontal="right" vertical="center" wrapText="1"/>
    </xf>
    <xf numFmtId="49" fontId="0" fillId="0" borderId="0" xfId="0" applyNumberFormat="1" applyAlignment="1">
      <alignment horizontal="left" vertical="center" wrapText="1"/>
    </xf>
    <xf numFmtId="0" fontId="4" fillId="0" borderId="0" xfId="0" applyFont="1" applyAlignment="1">
      <alignment horizontal="justify" vertical="justify" wrapText="1"/>
    </xf>
    <xf numFmtId="0" fontId="3" fillId="0" borderId="0" xfId="0" applyFont="1" applyAlignment="1">
      <alignment horizontal="justify" vertical="justify" wrapText="1"/>
    </xf>
    <xf numFmtId="49" fontId="17" fillId="0" borderId="0" xfId="0" applyNumberFormat="1" applyFont="1" applyAlignment="1">
      <alignment horizontal="justify" vertical="justify" wrapText="1"/>
    </xf>
    <xf numFmtId="49" fontId="17" fillId="0" borderId="0" xfId="1" applyNumberFormat="1" applyFont="1" applyAlignment="1">
      <alignment horizontal="justify" vertical="justify" wrapText="1"/>
    </xf>
    <xf numFmtId="0" fontId="11" fillId="0" borderId="0" xfId="0" applyFont="1" applyAlignment="1">
      <alignment horizontal="justify" vertical="justify" wrapText="1"/>
    </xf>
    <xf numFmtId="0" fontId="0" fillId="0" borderId="0" xfId="0" applyAlignment="1">
      <alignment horizontal="justify" vertical="justify" wrapText="1"/>
    </xf>
    <xf numFmtId="0" fontId="0" fillId="0" borderId="1" xfId="0" applyBorder="1" applyAlignment="1">
      <alignment horizontal="justify" vertical="justify" wrapText="1"/>
    </xf>
    <xf numFmtId="0" fontId="17" fillId="0" borderId="0" xfId="0" applyFont="1" applyAlignment="1">
      <alignment wrapText="1"/>
    </xf>
    <xf numFmtId="4" fontId="17" fillId="0" borderId="0" xfId="0" applyNumberFormat="1" applyFont="1" applyAlignment="1">
      <alignment horizontal="right"/>
    </xf>
    <xf numFmtId="4" fontId="17" fillId="0" borderId="0" xfId="13" applyNumberFormat="1" applyFont="1" applyFill="1" applyBorder="1" applyAlignment="1" applyProtection="1">
      <alignment horizontal="right"/>
    </xf>
    <xf numFmtId="4" fontId="14" fillId="0" borderId="3" xfId="2"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xf>
    <xf numFmtId="49" fontId="9" fillId="3" borderId="5" xfId="10" applyNumberFormat="1" applyFont="1" applyFill="1" applyBorder="1" applyAlignment="1" applyProtection="1">
      <alignment horizontal="center" vertical="center" wrapText="1"/>
    </xf>
    <xf numFmtId="49" fontId="9" fillId="3" borderId="4" xfId="10" applyNumberFormat="1" applyFont="1" applyFill="1" applyBorder="1" applyAlignment="1" applyProtection="1">
      <alignment horizontal="center" vertical="center"/>
    </xf>
    <xf numFmtId="49" fontId="9" fillId="3" borderId="4" xfId="10" applyNumberFormat="1" applyFont="1" applyFill="1" applyBorder="1" applyAlignment="1" applyProtection="1">
      <alignment horizontal="center" vertical="center" wrapText="1"/>
    </xf>
    <xf numFmtId="0" fontId="9" fillId="3" borderId="4" xfId="10" applyFont="1" applyFill="1" applyBorder="1" applyAlignment="1" applyProtection="1">
      <alignment horizontal="center" vertical="center" wrapText="1"/>
    </xf>
    <xf numFmtId="4" fontId="9" fillId="3" borderId="4" xfId="10" applyNumberFormat="1" applyFont="1" applyFill="1" applyBorder="1" applyAlignment="1" applyProtection="1">
      <alignment horizontal="center" vertical="center" wrapText="1"/>
    </xf>
    <xf numFmtId="4" fontId="9" fillId="3" borderId="10" xfId="10" applyNumberFormat="1" applyFont="1" applyFill="1" applyBorder="1" applyAlignment="1" applyProtection="1">
      <alignment horizontal="center" vertical="center" wrapText="1"/>
    </xf>
    <xf numFmtId="49" fontId="16" fillId="4" borderId="3" xfId="0" applyNumberFormat="1" applyFont="1" applyFill="1" applyBorder="1" applyAlignment="1" applyProtection="1">
      <alignment horizontal="justify" vertical="justify"/>
    </xf>
    <xf numFmtId="0" fontId="16" fillId="4" borderId="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xf>
    <xf numFmtId="4" fontId="14" fillId="4" borderId="8" xfId="10" applyNumberFormat="1" applyFont="1" applyFill="1" applyBorder="1" applyAlignment="1" applyProtection="1">
      <alignment horizontal="center" vertical="center" wrapText="1"/>
    </xf>
    <xf numFmtId="4" fontId="9" fillId="3" borderId="11" xfId="10" applyNumberFormat="1" applyFont="1" applyFill="1" applyBorder="1" applyAlignment="1" applyProtection="1">
      <alignment horizontal="center" vertical="center"/>
    </xf>
    <xf numFmtId="49" fontId="16" fillId="4" borderId="3" xfId="0" applyNumberFormat="1" applyFont="1" applyFill="1" applyBorder="1" applyAlignment="1" applyProtection="1">
      <alignment horizontal="center"/>
    </xf>
    <xf numFmtId="49" fontId="16" fillId="4" borderId="3" xfId="0" applyNumberFormat="1" applyFont="1" applyFill="1" applyBorder="1" applyAlignment="1" applyProtection="1">
      <alignment horizontal="center" vertical="center"/>
    </xf>
    <xf numFmtId="49" fontId="9" fillId="4" borderId="13" xfId="10" applyNumberFormat="1" applyFont="1" applyFill="1" applyBorder="1" applyAlignment="1" applyProtection="1">
      <alignment horizontal="center" vertical="center" wrapText="1"/>
    </xf>
    <xf numFmtId="49" fontId="9" fillId="4" borderId="3" xfId="10" applyNumberFormat="1" applyFont="1" applyFill="1" applyBorder="1" applyAlignment="1" applyProtection="1">
      <alignment horizontal="left" vertical="justify" wrapText="1"/>
    </xf>
    <xf numFmtId="49" fontId="9" fillId="4" borderId="3" xfId="10" applyNumberFormat="1" applyFont="1" applyFill="1" applyBorder="1" applyAlignment="1" applyProtection="1">
      <alignment horizontal="center" vertical="center" wrapText="1"/>
    </xf>
    <xf numFmtId="0" fontId="9" fillId="4" borderId="3" xfId="10" applyFont="1" applyFill="1" applyBorder="1" applyAlignment="1" applyProtection="1">
      <alignment horizontal="center" vertical="center" wrapText="1"/>
    </xf>
    <xf numFmtId="4" fontId="9" fillId="4" borderId="3" xfId="10" applyNumberFormat="1" applyFont="1" applyFill="1" applyBorder="1" applyAlignment="1" applyProtection="1">
      <alignment horizontal="center" vertical="center" wrapText="1"/>
    </xf>
    <xf numFmtId="4" fontId="9" fillId="4" borderId="8" xfId="10" applyNumberFormat="1" applyFont="1" applyFill="1" applyBorder="1" applyAlignment="1" applyProtection="1">
      <alignment horizontal="center" vertical="center" wrapText="1"/>
    </xf>
    <xf numFmtId="49" fontId="14" fillId="4" borderId="13" xfId="10" applyNumberFormat="1" applyFont="1" applyFill="1" applyBorder="1" applyAlignment="1" applyProtection="1">
      <alignment horizontal="center" vertical="center"/>
    </xf>
    <xf numFmtId="49" fontId="14" fillId="4" borderId="14" xfId="10" applyNumberFormat="1" applyFont="1" applyFill="1" applyBorder="1" applyAlignment="1" applyProtection="1">
      <alignment horizontal="center" vertical="center"/>
    </xf>
    <xf numFmtId="0" fontId="16" fillId="4" borderId="1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xf>
    <xf numFmtId="4" fontId="14" fillId="4" borderId="16" xfId="10" applyNumberFormat="1" applyFont="1" applyFill="1" applyBorder="1" applyAlignment="1" applyProtection="1">
      <alignment horizontal="center" vertical="center" wrapText="1"/>
    </xf>
    <xf numFmtId="0" fontId="29" fillId="3" borderId="6" xfId="0" applyFont="1" applyFill="1" applyBorder="1" applyAlignment="1" applyProtection="1">
      <alignment vertical="center" wrapText="1"/>
    </xf>
    <xf numFmtId="4" fontId="9" fillId="3" borderId="6" xfId="1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center" vertical="center" wrapText="1"/>
    </xf>
    <xf numFmtId="0" fontId="4" fillId="0" borderId="18" xfId="0" applyFont="1" applyFill="1" applyBorder="1" applyAlignment="1" applyProtection="1">
      <alignment horizontal="left" vertical="center" wrapText="1"/>
    </xf>
    <xf numFmtId="0" fontId="0" fillId="0" borderId="18" xfId="0" applyFill="1" applyBorder="1" applyAlignment="1" applyProtection="1">
      <alignment vertical="center" wrapText="1"/>
    </xf>
    <xf numFmtId="0" fontId="0" fillId="0" borderId="17" xfId="0" applyFill="1" applyBorder="1" applyAlignment="1" applyProtection="1">
      <alignment vertical="center" wrapText="1"/>
    </xf>
    <xf numFmtId="0" fontId="4" fillId="0" borderId="18"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49" fontId="9" fillId="4" borderId="3" xfId="10" applyNumberFormat="1" applyFont="1" applyFill="1" applyBorder="1" applyAlignment="1" applyProtection="1">
      <alignment horizontal="justify" vertical="justify"/>
    </xf>
    <xf numFmtId="49" fontId="9" fillId="4" borderId="3" xfId="10" applyNumberFormat="1" applyFont="1" applyFill="1" applyBorder="1" applyAlignment="1" applyProtection="1">
      <alignment horizontal="justify" vertical="justify" wrapText="1"/>
    </xf>
    <xf numFmtId="49" fontId="16" fillId="4" borderId="13" xfId="0" applyNumberFormat="1" applyFont="1" applyFill="1" applyBorder="1" applyAlignment="1" applyProtection="1">
      <alignment horizontal="center" vertical="center"/>
    </xf>
    <xf numFmtId="49" fontId="16" fillId="4" borderId="8" xfId="0" applyNumberFormat="1" applyFont="1" applyFill="1" applyBorder="1" applyAlignment="1" applyProtection="1">
      <alignment horizontal="center" vertical="center"/>
    </xf>
    <xf numFmtId="2" fontId="16" fillId="4" borderId="8" xfId="0" applyNumberFormat="1" applyFont="1" applyFill="1" applyBorder="1" applyAlignment="1" applyProtection="1">
      <alignment horizontal="center" vertical="center"/>
    </xf>
    <xf numFmtId="49" fontId="16" fillId="4" borderId="14" xfId="0" applyNumberFormat="1" applyFont="1" applyFill="1" applyBorder="1" applyAlignment="1" applyProtection="1">
      <alignment horizontal="center" vertical="center"/>
    </xf>
    <xf numFmtId="49" fontId="16" fillId="4" borderId="15" xfId="0" applyNumberFormat="1" applyFont="1" applyFill="1" applyBorder="1" applyAlignment="1" applyProtection="1">
      <alignment horizontal="center" vertical="center"/>
    </xf>
    <xf numFmtId="4" fontId="14" fillId="0" borderId="15" xfId="2" applyNumberFormat="1" applyFont="1" applyBorder="1" applyAlignment="1" applyProtection="1">
      <alignment horizontal="center" vertical="center" wrapText="1"/>
      <protection locked="0"/>
    </xf>
    <xf numFmtId="2" fontId="16" fillId="4" borderId="16" xfId="0" applyNumberFormat="1" applyFont="1" applyFill="1" applyBorder="1" applyAlignment="1" applyProtection="1">
      <alignment horizontal="center" vertical="center"/>
    </xf>
    <xf numFmtId="0" fontId="4" fillId="0" borderId="17" xfId="0" applyFont="1" applyFill="1" applyBorder="1" applyAlignment="1" applyProtection="1">
      <alignment horizontal="left" vertical="center" wrapText="1"/>
    </xf>
    <xf numFmtId="49" fontId="16" fillId="4" borderId="13" xfId="0" applyNumberFormat="1" applyFont="1" applyFill="1" applyBorder="1" applyAlignment="1" applyProtection="1">
      <alignment horizontal="center" vertical="justify"/>
    </xf>
    <xf numFmtId="49" fontId="16" fillId="4" borderId="14" xfId="0" applyNumberFormat="1" applyFont="1" applyFill="1" applyBorder="1" applyAlignment="1" applyProtection="1">
      <alignment horizontal="center" vertical="justify"/>
    </xf>
    <xf numFmtId="4" fontId="15" fillId="0" borderId="3" xfId="0" applyNumberFormat="1" applyFont="1" applyBorder="1" applyAlignment="1" applyProtection="1">
      <alignment horizontal="center" vertical="center"/>
      <protection locked="0"/>
    </xf>
    <xf numFmtId="4" fontId="15" fillId="0" borderId="15" xfId="0" applyNumberFormat="1" applyFont="1" applyBorder="1" applyAlignment="1" applyProtection="1">
      <alignment horizontal="center" vertical="center"/>
      <protection locked="0"/>
    </xf>
    <xf numFmtId="0" fontId="15" fillId="4" borderId="3" xfId="0" applyFont="1" applyFill="1" applyBorder="1" applyAlignment="1" applyProtection="1">
      <alignment horizontal="center" vertical="center"/>
    </xf>
    <xf numFmtId="4" fontId="29" fillId="4" borderId="3" xfId="10" applyNumberFormat="1" applyFont="1" applyFill="1" applyBorder="1" applyAlignment="1" applyProtection="1">
      <alignment horizontal="center" vertical="center" wrapText="1"/>
    </xf>
    <xf numFmtId="0" fontId="5" fillId="0" borderId="18" xfId="2" applyFont="1" applyBorder="1" applyAlignment="1">
      <alignment horizontal="center" vertical="center" wrapText="1"/>
    </xf>
    <xf numFmtId="0" fontId="5" fillId="0" borderId="19" xfId="2" applyFont="1" applyBorder="1" applyAlignment="1">
      <alignment horizontal="center" vertical="center" wrapText="1"/>
    </xf>
    <xf numFmtId="49" fontId="16" fillId="4" borderId="3" xfId="0" applyNumberFormat="1" applyFont="1" applyFill="1" applyBorder="1" applyAlignment="1">
      <alignment horizontal="center" vertical="justify"/>
    </xf>
    <xf numFmtId="49" fontId="16" fillId="4" borderId="3" xfId="0" applyNumberFormat="1" applyFont="1" applyFill="1" applyBorder="1" applyAlignment="1">
      <alignment horizontal="justify" vertical="justify"/>
    </xf>
    <xf numFmtId="49" fontId="16" fillId="4" borderId="3" xfId="0" applyNumberFormat="1" applyFont="1" applyFill="1" applyBorder="1" applyAlignment="1">
      <alignment horizontal="center"/>
    </xf>
    <xf numFmtId="4" fontId="14" fillId="0" borderId="3" xfId="2" applyNumberFormat="1" applyFont="1" applyBorder="1" applyAlignment="1" applyProtection="1">
      <alignment horizontal="center" wrapText="1"/>
      <protection locked="0"/>
    </xf>
    <xf numFmtId="2" fontId="16" fillId="4" borderId="3" xfId="0" applyNumberFormat="1" applyFont="1" applyFill="1" applyBorder="1" applyAlignment="1">
      <alignment horizontal="center"/>
    </xf>
    <xf numFmtId="49" fontId="14" fillId="4" borderId="3" xfId="0" applyNumberFormat="1" applyFont="1" applyFill="1" applyBorder="1" applyAlignment="1">
      <alignment horizontal="center"/>
    </xf>
    <xf numFmtId="49" fontId="30" fillId="4" borderId="3" xfId="0" applyNumberFormat="1" applyFont="1" applyFill="1" applyBorder="1" applyAlignment="1" applyProtection="1">
      <alignment horizontal="justify" vertical="justify"/>
    </xf>
    <xf numFmtId="49" fontId="16" fillId="4" borderId="3" xfId="0" applyNumberFormat="1" applyFont="1" applyFill="1" applyBorder="1" applyAlignment="1">
      <alignment horizontal="justify" vertical="justify" wrapText="1"/>
    </xf>
    <xf numFmtId="49" fontId="16" fillId="4" borderId="3" xfId="0" applyNumberFormat="1" applyFont="1" applyFill="1" applyBorder="1" applyAlignment="1" applyProtection="1">
      <alignment horizontal="justify" vertical="top" wrapText="1"/>
    </xf>
    <xf numFmtId="49" fontId="16" fillId="4" borderId="3" xfId="0" applyNumberFormat="1" applyFont="1" applyFill="1" applyBorder="1" applyAlignment="1" applyProtection="1">
      <alignment horizontal="justify"/>
    </xf>
    <xf numFmtId="49" fontId="16" fillId="4" borderId="3" xfId="0" applyNumberFormat="1" applyFont="1" applyFill="1" applyBorder="1" applyAlignment="1" applyProtection="1">
      <alignment horizontal="justify" vertical="top"/>
    </xf>
    <xf numFmtId="49" fontId="16" fillId="4" borderId="3" xfId="0" applyNumberFormat="1" applyFont="1" applyFill="1" applyBorder="1" applyAlignment="1" applyProtection="1">
      <alignment horizontal="left" vertical="top"/>
    </xf>
    <xf numFmtId="49" fontId="16" fillId="4" borderId="15" xfId="0" applyNumberFormat="1" applyFont="1" applyFill="1" applyBorder="1" applyAlignment="1" applyProtection="1">
      <alignment horizontal="justify" vertical="top"/>
    </xf>
    <xf numFmtId="49" fontId="9" fillId="3" borderId="4" xfId="10" applyNumberFormat="1" applyFont="1" applyFill="1" applyBorder="1" applyAlignment="1" applyProtection="1">
      <alignment horizontal="center" vertical="top"/>
    </xf>
    <xf numFmtId="49" fontId="9" fillId="4" borderId="3" xfId="10" applyNumberFormat="1" applyFont="1" applyFill="1" applyBorder="1" applyAlignment="1" applyProtection="1">
      <alignment horizontal="justify" vertical="top" wrapText="1"/>
    </xf>
    <xf numFmtId="49" fontId="25" fillId="4" borderId="3" xfId="0" applyNumberFormat="1" applyFont="1" applyFill="1" applyBorder="1" applyAlignment="1" applyProtection="1">
      <alignment horizontal="justify" vertical="top"/>
    </xf>
    <xf numFmtId="49" fontId="16" fillId="4" borderId="3" xfId="0" applyNumberFormat="1" applyFont="1" applyFill="1" applyBorder="1" applyAlignment="1">
      <alignment horizontal="justify" vertical="top"/>
    </xf>
    <xf numFmtId="49" fontId="16" fillId="4" borderId="3" xfId="0" quotePrefix="1" applyNumberFormat="1" applyFont="1" applyFill="1" applyBorder="1" applyAlignment="1">
      <alignment horizontal="justify" vertical="top"/>
    </xf>
    <xf numFmtId="49" fontId="3" fillId="0" borderId="0" xfId="0" applyNumberFormat="1" applyFont="1" applyAlignment="1">
      <alignment horizontal="justify" vertical="center"/>
    </xf>
    <xf numFmtId="49" fontId="3" fillId="0" borderId="0" xfId="0" applyNumberFormat="1" applyFont="1" applyAlignment="1">
      <alignment horizontal="justify" vertical="center" wrapText="1"/>
    </xf>
    <xf numFmtId="0" fontId="4" fillId="0" borderId="0" xfId="0" applyFont="1" applyAlignment="1">
      <alignment horizontal="justify" vertical="center" wrapText="1"/>
    </xf>
    <xf numFmtId="0" fontId="3" fillId="0" borderId="0" xfId="0" applyFont="1" applyAlignment="1">
      <alignment horizontal="justify" vertical="center" wrapText="1"/>
    </xf>
    <xf numFmtId="49" fontId="0" fillId="0" borderId="0" xfId="0" applyNumberFormat="1" applyAlignment="1">
      <alignment horizontal="justify" vertical="center" wrapText="1"/>
    </xf>
    <xf numFmtId="49" fontId="0" fillId="0" borderId="0" xfId="0" applyNumberFormat="1" applyAlignment="1">
      <alignment horizontal="justify" vertical="center"/>
    </xf>
    <xf numFmtId="49" fontId="17" fillId="0" borderId="0" xfId="0" applyNumberFormat="1" applyFont="1" applyAlignment="1">
      <alignment horizontal="justify" vertical="center" wrapText="1"/>
    </xf>
    <xf numFmtId="49" fontId="17" fillId="0" borderId="0" xfId="1" applyNumberFormat="1" applyFont="1" applyAlignment="1">
      <alignment horizontal="justify" vertical="center"/>
    </xf>
    <xf numFmtId="49" fontId="17" fillId="0" borderId="0" xfId="0" applyNumberFormat="1" applyFont="1" applyAlignment="1">
      <alignment horizontal="justify" vertical="center"/>
    </xf>
    <xf numFmtId="49" fontId="17" fillId="0" borderId="0" xfId="1" applyNumberFormat="1" applyFont="1" applyAlignment="1">
      <alignment horizontal="justify" vertical="center" wrapText="1"/>
    </xf>
    <xf numFmtId="0" fontId="11" fillId="0" borderId="0" xfId="0" applyFont="1" applyAlignment="1">
      <alignment horizontal="justify" vertical="center" wrapText="1"/>
    </xf>
    <xf numFmtId="0" fontId="0" fillId="0" borderId="0" xfId="0" applyAlignment="1">
      <alignment horizontal="justify" vertical="center" wrapText="1"/>
    </xf>
    <xf numFmtId="0" fontId="0" fillId="0" borderId="1" xfId="0" applyBorder="1" applyAlignment="1">
      <alignment horizontal="justify" vertical="center" wrapText="1"/>
    </xf>
    <xf numFmtId="49" fontId="14" fillId="4" borderId="13" xfId="10" applyNumberFormat="1" applyFont="1" applyFill="1" applyBorder="1" applyAlignment="1" applyProtection="1">
      <alignment horizontal="center" vertical="top"/>
    </xf>
    <xf numFmtId="49" fontId="14" fillId="4" borderId="3" xfId="0" applyNumberFormat="1" applyFont="1" applyFill="1" applyBorder="1" applyAlignment="1">
      <alignment horizontal="justify" vertical="top"/>
    </xf>
    <xf numFmtId="0" fontId="9" fillId="0" borderId="18" xfId="0" applyFont="1" applyFill="1" applyBorder="1" applyAlignment="1" applyProtection="1">
      <alignment horizontal="left" vertical="top" wrapText="1"/>
    </xf>
    <xf numFmtId="49" fontId="14" fillId="0" borderId="0" xfId="0" applyNumberFormat="1" applyFont="1" applyAlignment="1">
      <alignment horizontal="justify" vertical="top"/>
    </xf>
    <xf numFmtId="49" fontId="14" fillId="0" borderId="0" xfId="0" applyNumberFormat="1" applyFont="1" applyAlignment="1">
      <alignment horizontal="justify" vertical="top" wrapText="1"/>
    </xf>
    <xf numFmtId="0" fontId="9" fillId="0" borderId="0" xfId="0" applyFont="1" applyAlignment="1">
      <alignment horizontal="justify" vertical="top" wrapText="1"/>
    </xf>
    <xf numFmtId="0" fontId="14" fillId="0" borderId="0" xfId="0" applyFont="1" applyAlignment="1">
      <alignment horizontal="justify" vertical="top" wrapText="1"/>
    </xf>
    <xf numFmtId="49" fontId="14" fillId="0" borderId="0" xfId="1" applyNumberFormat="1" applyFont="1" applyAlignment="1">
      <alignment horizontal="justify" vertical="top"/>
    </xf>
    <xf numFmtId="49" fontId="14" fillId="0" borderId="0" xfId="1" applyNumberFormat="1" applyFont="1" applyAlignment="1">
      <alignment horizontal="justify" vertical="top" wrapText="1"/>
    </xf>
    <xf numFmtId="0" fontId="14" fillId="0" borderId="1" xfId="0" applyFont="1" applyBorder="1" applyAlignment="1">
      <alignment horizontal="justify" vertical="top" wrapText="1"/>
    </xf>
    <xf numFmtId="49" fontId="16" fillId="4" borderId="13" xfId="0" applyNumberFormat="1" applyFont="1" applyFill="1" applyBorder="1" applyAlignment="1">
      <alignment horizontal="center" vertical="justify"/>
    </xf>
    <xf numFmtId="49" fontId="30" fillId="4" borderId="3" xfId="0" applyNumberFormat="1" applyFont="1" applyFill="1" applyBorder="1" applyAlignment="1" applyProtection="1">
      <alignment horizontal="justify" vertical="top"/>
    </xf>
    <xf numFmtId="0" fontId="22" fillId="3" borderId="6" xfId="2" applyFont="1" applyFill="1" applyBorder="1" applyAlignment="1">
      <alignment horizontal="center" vertical="center" wrapText="1"/>
    </xf>
    <xf numFmtId="0" fontId="3" fillId="0" borderId="0" xfId="2" applyAlignment="1">
      <alignment horizontal="left" wrapText="1"/>
    </xf>
    <xf numFmtId="49" fontId="13" fillId="0" borderId="0" xfId="2" quotePrefix="1" applyNumberFormat="1" applyFont="1" applyAlignment="1">
      <alignment horizontal="justify" wrapText="1"/>
    </xf>
    <xf numFmtId="49" fontId="13" fillId="0" borderId="0" xfId="2" applyNumberFormat="1" applyFont="1" applyAlignment="1">
      <alignment horizontal="justify" wrapText="1"/>
    </xf>
    <xf numFmtId="49" fontId="8" fillId="4" borderId="6" xfId="2" applyNumberFormat="1" applyFont="1" applyFill="1" applyBorder="1" applyAlignment="1">
      <alignment horizontal="left" vertical="center" wrapText="1"/>
    </xf>
    <xf numFmtId="0" fontId="8" fillId="4" borderId="6" xfId="2" applyFont="1" applyFill="1" applyBorder="1" applyAlignment="1">
      <alignment horizontal="left" vertical="center" wrapText="1"/>
    </xf>
    <xf numFmtId="4" fontId="11" fillId="3" borderId="6" xfId="2" applyNumberFormat="1" applyFont="1" applyFill="1" applyBorder="1" applyAlignment="1">
      <alignment horizontal="center" vertical="center" wrapText="1"/>
    </xf>
    <xf numFmtId="0" fontId="7" fillId="3" borderId="7" xfId="2" applyFont="1" applyFill="1" applyBorder="1" applyAlignment="1">
      <alignment horizontal="left" vertical="center" wrapText="1"/>
    </xf>
    <xf numFmtId="0" fontId="7" fillId="3" borderId="12" xfId="2" applyFont="1" applyFill="1" applyBorder="1" applyAlignment="1">
      <alignment horizontal="left" vertical="center" wrapText="1"/>
    </xf>
    <xf numFmtId="0" fontId="7" fillId="3" borderId="11" xfId="2" applyFont="1" applyFill="1" applyBorder="1" applyAlignment="1">
      <alignment horizontal="left" vertical="center" wrapText="1"/>
    </xf>
    <xf numFmtId="4" fontId="8" fillId="4" borderId="6" xfId="2" applyNumberFormat="1" applyFont="1" applyFill="1" applyBorder="1" applyAlignment="1">
      <alignment horizontal="center" vertical="center" wrapText="1"/>
    </xf>
    <xf numFmtId="49" fontId="3" fillId="0" borderId="0" xfId="2" quotePrefix="1" applyNumberFormat="1" applyAlignment="1">
      <alignment horizontal="justify" wrapText="1"/>
    </xf>
    <xf numFmtId="49" fontId="0" fillId="0" borderId="0" xfId="0" applyNumberFormat="1" applyAlignment="1">
      <alignment horizontal="justify" wrapText="1"/>
    </xf>
    <xf numFmtId="4" fontId="8" fillId="3" borderId="6" xfId="2" applyNumberFormat="1" applyFont="1" applyFill="1" applyBorder="1" applyAlignment="1">
      <alignment horizontal="center" vertical="center" wrapText="1"/>
    </xf>
    <xf numFmtId="4" fontId="0" fillId="3" borderId="6" xfId="0" applyNumberFormat="1" applyFill="1" applyBorder="1" applyAlignment="1">
      <alignment horizontal="center" vertical="center" wrapText="1"/>
    </xf>
    <xf numFmtId="0" fontId="22" fillId="3" borderId="6" xfId="2" applyFont="1" applyFill="1" applyBorder="1" applyAlignment="1">
      <alignment horizontal="center" vertical="center" wrapText="1"/>
    </xf>
    <xf numFmtId="0" fontId="22" fillId="3" borderId="6" xfId="0" applyFont="1" applyFill="1" applyBorder="1" applyAlignment="1">
      <alignment horizontal="center" vertical="center" wrapText="1"/>
    </xf>
    <xf numFmtId="0" fontId="7" fillId="3" borderId="7" xfId="2" applyFont="1" applyFill="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11" fillId="0" borderId="0" xfId="0" applyFont="1" applyAlignment="1">
      <alignment horizontal="right" wrapText="1" indent="2"/>
    </xf>
    <xf numFmtId="0" fontId="7" fillId="0" borderId="0" xfId="0" applyFont="1" applyAlignment="1" applyProtection="1">
      <alignment vertical="justify" wrapText="1"/>
    </xf>
    <xf numFmtId="49" fontId="11" fillId="2" borderId="0" xfId="0" applyNumberFormat="1" applyFont="1" applyFill="1" applyAlignment="1">
      <alignment horizontal="right" vertical="top" wrapText="1" indent="2"/>
    </xf>
    <xf numFmtId="49" fontId="0" fillId="0" borderId="0" xfId="0" applyNumberFormat="1" applyAlignment="1">
      <alignment horizontal="center" wrapText="1"/>
    </xf>
    <xf numFmtId="0" fontId="18" fillId="0" borderId="0" xfId="0" applyFont="1" applyAlignment="1">
      <alignment horizontal="right" wrapText="1" indent="2"/>
    </xf>
    <xf numFmtId="0" fontId="7" fillId="0" borderId="0" xfId="0" applyFont="1" applyAlignment="1" applyProtection="1">
      <alignment wrapText="1"/>
    </xf>
  </cellXfs>
  <cellStyles count="15">
    <cellStyle name="Comma0" xfId="4"/>
    <cellStyle name="Currency0" xfId="5"/>
    <cellStyle name="Date" xfId="6"/>
    <cellStyle name="Fixed" xfId="7"/>
    <cellStyle name="Hyperlink 2" xfId="12"/>
    <cellStyle name="Navadno" xfId="0" builtinId="0"/>
    <cellStyle name="Navadno 2" xfId="2"/>
    <cellStyle name="Navadno 2 2" xfId="10"/>
    <cellStyle name="Navadno 96" xfId="14"/>
    <cellStyle name="Normal 2" xfId="3"/>
    <cellStyle name="Normal 2 2" xfId="9"/>
    <cellStyle name="Normal 3" xfId="8"/>
    <cellStyle name="Normal 4" xfId="11"/>
    <cellStyle name="Standard_Tabelle1" xfId="1"/>
    <cellStyle name="Vejica" xfId="13" builtinId="3"/>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0"/>
  <sheetViews>
    <sheetView view="pageBreakPreview" zoomScaleNormal="100" zoomScaleSheetLayoutView="100" workbookViewId="0">
      <selection activeCell="O20" sqref="O20"/>
    </sheetView>
  </sheetViews>
  <sheetFormatPr defaultColWidth="9.140625" defaultRowHeight="12.75" x14ac:dyDescent="0.2"/>
  <cols>
    <col min="1" max="7" width="7" style="1" customWidth="1"/>
    <col min="8" max="8" width="35.140625" style="1" customWidth="1"/>
    <col min="9" max="10" width="9.140625" style="1"/>
    <col min="11" max="11" width="18.140625" style="1" customWidth="1"/>
    <col min="12" max="12" width="13.28515625" style="1" customWidth="1"/>
    <col min="13" max="16384" width="9.140625" style="1"/>
  </cols>
  <sheetData>
    <row r="1" spans="1:13" x14ac:dyDescent="0.2">
      <c r="A1" s="13"/>
      <c r="B1" s="13"/>
      <c r="C1" s="13"/>
      <c r="D1" s="13"/>
      <c r="E1" s="2"/>
      <c r="F1" s="3"/>
      <c r="G1" s="4"/>
      <c r="H1" s="4"/>
      <c r="I1" s="13"/>
      <c r="J1" s="13"/>
      <c r="K1" s="13"/>
      <c r="L1" s="13"/>
      <c r="M1" s="13"/>
    </row>
    <row r="2" spans="1:13" x14ac:dyDescent="0.2">
      <c r="A2" s="35"/>
      <c r="B2" s="35"/>
      <c r="C2" s="35"/>
      <c r="D2" s="35"/>
      <c r="E2" s="36"/>
      <c r="F2" s="37"/>
      <c r="G2" s="38"/>
      <c r="H2" s="38"/>
      <c r="I2" s="35"/>
      <c r="J2" s="35"/>
      <c r="K2" s="35"/>
      <c r="L2" s="35"/>
      <c r="M2" s="35"/>
    </row>
    <row r="3" spans="1:13" ht="13.5" thickBot="1" x14ac:dyDescent="0.25">
      <c r="A3" s="35"/>
      <c r="B3" s="35"/>
      <c r="C3" s="35"/>
      <c r="D3" s="35"/>
      <c r="E3" s="35"/>
      <c r="F3" s="35"/>
      <c r="G3" s="35"/>
      <c r="H3" s="35"/>
      <c r="I3" s="35"/>
      <c r="J3" s="35"/>
      <c r="K3" s="35"/>
      <c r="L3" s="35"/>
      <c r="M3" s="35"/>
    </row>
    <row r="4" spans="1:13" ht="25.5" customHeight="1" thickBot="1" x14ac:dyDescent="0.25">
      <c r="A4" s="39"/>
      <c r="B4" s="39"/>
      <c r="C4" s="211" t="s">
        <v>0</v>
      </c>
      <c r="D4" s="212"/>
      <c r="E4" s="212"/>
      <c r="F4" s="212"/>
      <c r="G4" s="212"/>
      <c r="H4" s="212"/>
      <c r="I4" s="212"/>
      <c r="J4" s="212"/>
      <c r="K4" s="213"/>
      <c r="L4" s="40"/>
      <c r="M4" s="39"/>
    </row>
    <row r="5" spans="1:13" ht="12.75" customHeight="1" x14ac:dyDescent="0.2">
      <c r="A5" s="11"/>
      <c r="B5" s="11"/>
      <c r="C5" s="149"/>
      <c r="D5" s="149"/>
      <c r="E5" s="149"/>
      <c r="F5" s="149"/>
      <c r="G5" s="149"/>
      <c r="H5" s="149"/>
      <c r="I5" s="149"/>
      <c r="J5" s="149"/>
      <c r="K5" s="149"/>
      <c r="L5" s="11"/>
      <c r="M5" s="11"/>
    </row>
    <row r="6" spans="1:13" ht="12.75" customHeight="1" thickBot="1" x14ac:dyDescent="0.25">
      <c r="A6" s="11"/>
      <c r="B6" s="11"/>
      <c r="C6" s="150"/>
      <c r="D6" s="150"/>
      <c r="E6" s="150"/>
      <c r="F6" s="150"/>
      <c r="G6" s="150"/>
      <c r="H6" s="150"/>
      <c r="I6" s="150"/>
      <c r="J6" s="150"/>
      <c r="K6" s="150"/>
      <c r="L6" s="11"/>
      <c r="M6" s="11"/>
    </row>
    <row r="7" spans="1:13" s="13" customFormat="1" ht="34.5" customHeight="1" thickBot="1" x14ac:dyDescent="0.25">
      <c r="A7" s="11"/>
      <c r="B7" s="11"/>
      <c r="C7" s="194" t="s">
        <v>1</v>
      </c>
      <c r="D7" s="209" t="s">
        <v>2</v>
      </c>
      <c r="E7" s="210"/>
      <c r="F7" s="210"/>
      <c r="G7" s="210"/>
      <c r="H7" s="210"/>
      <c r="I7" s="209" t="s">
        <v>3</v>
      </c>
      <c r="J7" s="210"/>
      <c r="K7" s="210"/>
      <c r="L7" s="11"/>
      <c r="M7" s="11"/>
    </row>
    <row r="8" spans="1:13" ht="27.95" customHeight="1" thickBot="1" x14ac:dyDescent="0.25">
      <c r="A8" s="13"/>
      <c r="B8" s="13"/>
      <c r="C8" s="44" t="s">
        <v>4</v>
      </c>
      <c r="D8" s="198" t="s">
        <v>5</v>
      </c>
      <c r="E8" s="199"/>
      <c r="F8" s="199"/>
      <c r="G8" s="199"/>
      <c r="H8" s="199"/>
      <c r="I8" s="204">
        <f>'Pripravljalna in zaključna dela'!F8</f>
        <v>0</v>
      </c>
      <c r="J8" s="204"/>
      <c r="K8" s="204"/>
      <c r="L8" s="13"/>
      <c r="M8" s="13"/>
    </row>
    <row r="9" spans="1:13" ht="27.95" customHeight="1" thickBot="1" x14ac:dyDescent="0.25">
      <c r="A9" s="13"/>
      <c r="B9" s="13"/>
      <c r="C9" s="44" t="s">
        <v>6</v>
      </c>
      <c r="D9" s="198" t="s">
        <v>7</v>
      </c>
      <c r="E9" s="199"/>
      <c r="F9" s="199"/>
      <c r="G9" s="199"/>
      <c r="H9" s="199"/>
      <c r="I9" s="204">
        <f>'Demontažna dela'!F26</f>
        <v>0</v>
      </c>
      <c r="J9" s="204"/>
      <c r="K9" s="204"/>
      <c r="L9" s="13"/>
      <c r="M9" s="13"/>
    </row>
    <row r="10" spans="1:13" ht="27.95" customHeight="1" thickBot="1" x14ac:dyDescent="0.25">
      <c r="A10" s="13"/>
      <c r="B10" s="13"/>
      <c r="C10" s="44" t="s">
        <v>8</v>
      </c>
      <c r="D10" s="198" t="str">
        <f>'Ogrevanje in hlajenje'!B3</f>
        <v>OGREVANJE IN HLAJENJE</v>
      </c>
      <c r="E10" s="199"/>
      <c r="F10" s="199"/>
      <c r="G10" s="199"/>
      <c r="H10" s="199"/>
      <c r="I10" s="204">
        <f>'Ogrevanje in hlajenje'!F326</f>
        <v>0</v>
      </c>
      <c r="J10" s="204"/>
      <c r="K10" s="204"/>
      <c r="L10" s="13"/>
      <c r="M10" s="13"/>
    </row>
    <row r="11" spans="1:13" ht="30" customHeight="1" thickBot="1" x14ac:dyDescent="0.25">
      <c r="A11" s="13"/>
      <c r="B11" s="13"/>
      <c r="C11" s="44" t="s">
        <v>9</v>
      </c>
      <c r="D11" s="198" t="s">
        <v>10</v>
      </c>
      <c r="E11" s="199"/>
      <c r="F11" s="199"/>
      <c r="G11" s="199"/>
      <c r="H11" s="199"/>
      <c r="I11" s="204">
        <f>Prezračevanje!F53</f>
        <v>0</v>
      </c>
      <c r="J11" s="204"/>
      <c r="K11" s="204"/>
      <c r="L11" s="13"/>
      <c r="M11" s="13"/>
    </row>
    <row r="12" spans="1:13" ht="27.95" customHeight="1" thickBot="1" x14ac:dyDescent="0.25">
      <c r="A12" s="13"/>
      <c r="B12" s="13"/>
      <c r="C12" s="44" t="s">
        <v>11</v>
      </c>
      <c r="D12" s="198" t="s">
        <v>12</v>
      </c>
      <c r="E12" s="199"/>
      <c r="F12" s="199"/>
      <c r="G12" s="199"/>
      <c r="H12" s="199"/>
      <c r="I12" s="204">
        <f>'Interna vodovodna instalacija'!F55</f>
        <v>0</v>
      </c>
      <c r="J12" s="204"/>
      <c r="K12" s="204"/>
      <c r="L12" s="13"/>
      <c r="M12" s="13"/>
    </row>
    <row r="13" spans="1:13" ht="30.75" customHeight="1" thickBot="1" x14ac:dyDescent="0.25">
      <c r="A13" s="13"/>
      <c r="B13" s="13"/>
      <c r="C13" s="44" t="s">
        <v>13</v>
      </c>
      <c r="D13" s="198" t="s">
        <v>14</v>
      </c>
      <c r="E13" s="199"/>
      <c r="F13" s="199"/>
      <c r="G13" s="199"/>
      <c r="H13" s="199"/>
      <c r="I13" s="204">
        <f>Splošno!F8</f>
        <v>0</v>
      </c>
      <c r="J13" s="204"/>
      <c r="K13" s="204"/>
      <c r="L13" s="13"/>
      <c r="M13" s="13"/>
    </row>
    <row r="14" spans="1:13" s="13" customFormat="1" ht="27.95" customHeight="1" thickBot="1" x14ac:dyDescent="0.25">
      <c r="C14" s="45"/>
      <c r="D14" s="201" t="s">
        <v>15</v>
      </c>
      <c r="E14" s="202"/>
      <c r="F14" s="202"/>
      <c r="G14" s="202"/>
      <c r="H14" s="203"/>
      <c r="I14" s="207">
        <f>SUM(I8:K13)</f>
        <v>0</v>
      </c>
      <c r="J14" s="208"/>
      <c r="K14" s="208"/>
    </row>
    <row r="15" spans="1:13" s="13" customFormat="1" ht="27.95" customHeight="1" thickBot="1" x14ac:dyDescent="0.25">
      <c r="C15" s="45"/>
      <c r="D15" s="201" t="s">
        <v>16</v>
      </c>
      <c r="E15" s="202"/>
      <c r="F15" s="202"/>
      <c r="G15" s="202"/>
      <c r="H15" s="203"/>
      <c r="I15" s="207">
        <f>I14*0.22</f>
        <v>0</v>
      </c>
      <c r="J15" s="208"/>
      <c r="K15" s="208"/>
    </row>
    <row r="16" spans="1:13" ht="27.95" customHeight="1" thickBot="1" x14ac:dyDescent="0.25">
      <c r="A16" s="13"/>
      <c r="B16" s="13"/>
      <c r="C16" s="46"/>
      <c r="D16" s="201" t="s">
        <v>17</v>
      </c>
      <c r="E16" s="202"/>
      <c r="F16" s="202"/>
      <c r="G16" s="202"/>
      <c r="H16" s="203"/>
      <c r="I16" s="200">
        <f>I14+I15</f>
        <v>0</v>
      </c>
      <c r="J16" s="200"/>
      <c r="K16" s="200"/>
      <c r="L16" s="13"/>
      <c r="M16" s="13"/>
    </row>
    <row r="17" spans="1:12" s="13" customFormat="1" ht="27.95" customHeight="1" x14ac:dyDescent="0.2">
      <c r="C17" s="41"/>
      <c r="D17" s="42"/>
      <c r="E17" s="42"/>
      <c r="F17" s="42"/>
      <c r="G17" s="42"/>
      <c r="H17" s="42"/>
      <c r="I17" s="43"/>
      <c r="J17" s="43"/>
      <c r="K17" s="43"/>
    </row>
    <row r="18" spans="1:12" x14ac:dyDescent="0.2">
      <c r="A18" s="13"/>
      <c r="B18" s="195" t="s">
        <v>18</v>
      </c>
      <c r="C18" s="195"/>
      <c r="D18" s="195"/>
      <c r="E18" s="195"/>
      <c r="F18" s="195"/>
      <c r="G18" s="195"/>
      <c r="H18" s="195"/>
      <c r="I18" s="195"/>
      <c r="J18" s="195"/>
      <c r="K18" s="195"/>
      <c r="L18" s="195"/>
    </row>
    <row r="19" spans="1:12" s="13" customFormat="1" ht="24" customHeight="1" x14ac:dyDescent="0.2">
      <c r="B19" s="205" t="s">
        <v>19</v>
      </c>
      <c r="C19" s="206"/>
      <c r="D19" s="206"/>
      <c r="E19" s="206"/>
      <c r="F19" s="206"/>
      <c r="G19" s="206"/>
      <c r="H19" s="206"/>
      <c r="I19" s="206"/>
      <c r="J19" s="206"/>
      <c r="K19" s="206"/>
      <c r="L19" s="206"/>
    </row>
    <row r="20" spans="1:12" ht="12.75" customHeight="1" x14ac:dyDescent="0.2">
      <c r="A20" s="5"/>
      <c r="B20" s="196" t="s">
        <v>20</v>
      </c>
      <c r="C20" s="197"/>
      <c r="D20" s="197"/>
      <c r="E20" s="197"/>
      <c r="F20" s="197"/>
      <c r="G20" s="197"/>
      <c r="H20" s="197"/>
      <c r="I20" s="197"/>
      <c r="J20" s="197"/>
      <c r="K20" s="197"/>
      <c r="L20" s="197"/>
    </row>
  </sheetData>
  <sheetProtection algorithmName="SHA-512" hashValue="VYGqEcmmC4mNRDkfXhkNByl7ryDadmJGtniZkGo3OQmdr5+vKdFBKZ8KS9sEY9KUhpslq4YdN+1gisWRJWwRwg==" saltValue="E+/F0Ko0JcmcvTxT6YqmKA==" spinCount="100000" sheet="1" objects="1" scenarios="1"/>
  <mergeCells count="24">
    <mergeCell ref="I14:K14"/>
    <mergeCell ref="I15:K15"/>
    <mergeCell ref="D7:H7"/>
    <mergeCell ref="I7:K7"/>
    <mergeCell ref="C4:K4"/>
    <mergeCell ref="I13:K13"/>
    <mergeCell ref="D12:H12"/>
    <mergeCell ref="D13:H13"/>
    <mergeCell ref="B18:L18"/>
    <mergeCell ref="B20:L20"/>
    <mergeCell ref="D8:H8"/>
    <mergeCell ref="D9:H9"/>
    <mergeCell ref="D10:H10"/>
    <mergeCell ref="I16:K16"/>
    <mergeCell ref="D16:H16"/>
    <mergeCell ref="I11:K11"/>
    <mergeCell ref="I12:K12"/>
    <mergeCell ref="I8:K8"/>
    <mergeCell ref="I9:K9"/>
    <mergeCell ref="I10:K10"/>
    <mergeCell ref="D11:H11"/>
    <mergeCell ref="B19:L19"/>
    <mergeCell ref="D14:H14"/>
    <mergeCell ref="D15:H15"/>
  </mergeCells>
  <printOptions horizontalCentered="1"/>
  <pageMargins left="0.78740157480314965" right="0.39370078740157483" top="0.39370078740157483" bottom="0.98425196850393704" header="0.19685039370078741" footer="0.19685039370078741"/>
  <pageSetup paperSize="9" orientation="landscape" r:id="rId1"/>
  <headerFooter>
    <oddHeader>&amp;LRTP 110/20 kV Izola&amp;R&amp;G</oddHeader>
    <oddFooter>&amp;LDZR: Gradbene strojne inštalacije
&amp;F&amp;RStran: &amp;P od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944"/>
  <sheetViews>
    <sheetView tabSelected="1" view="pageBreakPreview" zoomScaleNormal="100" zoomScaleSheetLayoutView="100" workbookViewId="0">
      <pane ySplit="2" topLeftCell="A3" activePane="bottomLeft" state="frozen"/>
      <selection activeCell="O28" sqref="O28"/>
      <selection pane="bottomLeft" activeCell="E8" sqref="E8"/>
    </sheetView>
  </sheetViews>
  <sheetFormatPr defaultRowHeight="12.75" x14ac:dyDescent="0.2"/>
  <cols>
    <col min="1" max="1" width="9.5703125" style="79" customWidth="1"/>
    <col min="2" max="2" width="78" style="34" customWidth="1"/>
    <col min="3" max="3" width="9.140625" style="71"/>
    <col min="4" max="4" width="11.42578125" style="10" customWidth="1"/>
    <col min="5" max="5" width="12.7109375" style="10" customWidth="1"/>
    <col min="6" max="6" width="13.5703125" style="72" customWidth="1"/>
    <col min="7" max="16384" width="9.140625" style="6"/>
  </cols>
  <sheetData>
    <row r="1" spans="1:7" ht="15.95" customHeight="1" thickBot="1" x14ac:dyDescent="0.25">
      <c r="A1" s="100"/>
      <c r="B1" s="215"/>
      <c r="C1" s="215"/>
      <c r="D1" s="215"/>
      <c r="E1" s="215"/>
      <c r="F1" s="215"/>
      <c r="G1" s="14"/>
    </row>
    <row r="2" spans="1:7" ht="30" x14ac:dyDescent="0.2">
      <c r="A2" s="101" t="s">
        <v>1</v>
      </c>
      <c r="B2" s="102" t="s">
        <v>21</v>
      </c>
      <c r="C2" s="103" t="s">
        <v>22</v>
      </c>
      <c r="D2" s="104" t="s">
        <v>23</v>
      </c>
      <c r="E2" s="105" t="s">
        <v>24</v>
      </c>
      <c r="F2" s="106" t="s">
        <v>25</v>
      </c>
      <c r="G2" s="14"/>
    </row>
    <row r="3" spans="1:7" ht="15" x14ac:dyDescent="0.2">
      <c r="A3" s="114" t="s">
        <v>26</v>
      </c>
      <c r="B3" s="115" t="s">
        <v>5</v>
      </c>
      <c r="C3" s="116"/>
      <c r="D3" s="117"/>
      <c r="E3" s="118"/>
      <c r="F3" s="119"/>
      <c r="G3" s="14"/>
    </row>
    <row r="4" spans="1:7" ht="14.25" x14ac:dyDescent="0.2">
      <c r="A4" s="120" t="s">
        <v>27</v>
      </c>
      <c r="B4" s="161" t="s">
        <v>28</v>
      </c>
      <c r="C4" s="108" t="s">
        <v>29</v>
      </c>
      <c r="D4" s="109">
        <v>1</v>
      </c>
      <c r="E4" s="145">
        <v>0</v>
      </c>
      <c r="F4" s="110">
        <f t="shared" ref="F4" si="0">ROUND(D4*E4,2)</f>
        <v>0</v>
      </c>
      <c r="G4" s="14"/>
    </row>
    <row r="5" spans="1:7" ht="29.25" customHeight="1" x14ac:dyDescent="0.2">
      <c r="A5" s="120" t="s">
        <v>30</v>
      </c>
      <c r="B5" s="159" t="s">
        <v>31</v>
      </c>
      <c r="C5" s="108" t="s">
        <v>29</v>
      </c>
      <c r="D5" s="109">
        <v>1</v>
      </c>
      <c r="E5" s="145">
        <v>0</v>
      </c>
      <c r="F5" s="110">
        <f>ROUND(D5*E5,2)</f>
        <v>0</v>
      </c>
      <c r="G5" s="14"/>
    </row>
    <row r="6" spans="1:7" s="14" customFormat="1" ht="28.5" x14ac:dyDescent="0.2">
      <c r="A6" s="120" t="s">
        <v>32</v>
      </c>
      <c r="B6" s="159" t="s">
        <v>33</v>
      </c>
      <c r="C6" s="108" t="s">
        <v>29</v>
      </c>
      <c r="D6" s="109">
        <v>2</v>
      </c>
      <c r="E6" s="145">
        <v>0</v>
      </c>
      <c r="F6" s="110">
        <f>ROUND(D6*E6,2)</f>
        <v>0</v>
      </c>
    </row>
    <row r="7" spans="1:7" s="14" customFormat="1" ht="72" thickBot="1" x14ac:dyDescent="0.25">
      <c r="A7" s="120" t="s">
        <v>34</v>
      </c>
      <c r="B7" s="161" t="s">
        <v>35</v>
      </c>
      <c r="C7" s="108" t="s">
        <v>29</v>
      </c>
      <c r="D7" s="109">
        <v>2</v>
      </c>
      <c r="E7" s="145">
        <v>0</v>
      </c>
      <c r="F7" s="110">
        <f t="shared" ref="F7" si="1">ROUND(D7*E7,2)</f>
        <v>0</v>
      </c>
    </row>
    <row r="8" spans="1:7" ht="18.75" thickBot="1" x14ac:dyDescent="0.3">
      <c r="A8" s="127"/>
      <c r="B8" s="128"/>
      <c r="C8" s="129"/>
      <c r="D8" s="130"/>
      <c r="E8" s="125" t="s">
        <v>36</v>
      </c>
      <c r="F8" s="126">
        <f>SUM(F3:F7)</f>
        <v>0</v>
      </c>
      <c r="G8" s="8"/>
    </row>
    <row r="9" spans="1:7" ht="18" x14ac:dyDescent="0.25">
      <c r="A9" s="80"/>
      <c r="B9" s="15"/>
      <c r="C9" s="60"/>
      <c r="D9" s="7"/>
      <c r="E9" s="7"/>
      <c r="F9" s="7"/>
      <c r="G9" s="8"/>
    </row>
    <row r="10" spans="1:7" ht="18" x14ac:dyDescent="0.25">
      <c r="A10" s="80"/>
      <c r="B10" s="16"/>
      <c r="C10" s="60"/>
      <c r="D10" s="7"/>
      <c r="E10" s="7"/>
      <c r="F10" s="7"/>
      <c r="G10" s="8"/>
    </row>
    <row r="11" spans="1:7" ht="18" x14ac:dyDescent="0.25">
      <c r="A11" s="81"/>
      <c r="B11" s="17"/>
      <c r="C11" s="61"/>
      <c r="D11" s="7"/>
      <c r="E11" s="7"/>
      <c r="F11" s="7"/>
      <c r="G11" s="8"/>
    </row>
    <row r="12" spans="1:7" ht="18" x14ac:dyDescent="0.25">
      <c r="A12" s="80"/>
      <c r="B12" s="18"/>
      <c r="C12" s="61"/>
      <c r="D12" s="7"/>
      <c r="E12" s="7"/>
      <c r="F12" s="7"/>
      <c r="G12" s="8"/>
    </row>
    <row r="13" spans="1:7" ht="18" x14ac:dyDescent="0.25">
      <c r="A13" s="80"/>
      <c r="B13" s="18"/>
      <c r="C13" s="61"/>
      <c r="D13" s="7"/>
      <c r="E13" s="7"/>
      <c r="F13" s="7"/>
      <c r="G13" s="8"/>
    </row>
    <row r="14" spans="1:7" ht="18" x14ac:dyDescent="0.25">
      <c r="A14" s="80"/>
      <c r="B14" s="18"/>
      <c r="C14" s="61"/>
      <c r="D14" s="7"/>
      <c r="E14" s="7"/>
      <c r="F14" s="7"/>
      <c r="G14" s="8"/>
    </row>
    <row r="15" spans="1:7" ht="18" x14ac:dyDescent="0.25">
      <c r="A15" s="80"/>
      <c r="B15" s="18"/>
      <c r="C15" s="61"/>
      <c r="D15" s="7"/>
      <c r="E15" s="7"/>
      <c r="F15" s="7"/>
      <c r="G15" s="8"/>
    </row>
    <row r="16" spans="1:7" ht="18" x14ac:dyDescent="0.25">
      <c r="A16" s="80"/>
      <c r="B16" s="18"/>
      <c r="C16" s="61"/>
      <c r="D16" s="7"/>
      <c r="E16" s="7"/>
      <c r="F16" s="7"/>
      <c r="G16" s="8"/>
    </row>
    <row r="17" spans="1:7" ht="18" x14ac:dyDescent="0.25">
      <c r="A17" s="80"/>
      <c r="B17" s="18"/>
      <c r="C17" s="61"/>
      <c r="D17" s="7"/>
      <c r="E17" s="7"/>
      <c r="F17" s="7"/>
      <c r="G17" s="8"/>
    </row>
    <row r="18" spans="1:7" ht="18" x14ac:dyDescent="0.25">
      <c r="A18" s="80"/>
      <c r="B18" s="18"/>
      <c r="C18" s="61"/>
      <c r="D18" s="7"/>
      <c r="E18" s="7"/>
      <c r="F18" s="7"/>
      <c r="G18" s="8"/>
    </row>
    <row r="19" spans="1:7" ht="18" x14ac:dyDescent="0.25">
      <c r="A19" s="80"/>
      <c r="B19" s="18"/>
      <c r="C19" s="61"/>
      <c r="D19" s="7"/>
      <c r="E19" s="7"/>
      <c r="F19" s="7"/>
      <c r="G19" s="8"/>
    </row>
    <row r="20" spans="1:7" ht="18" x14ac:dyDescent="0.25">
      <c r="A20" s="80"/>
      <c r="B20" s="16"/>
      <c r="C20" s="60"/>
      <c r="D20" s="7"/>
      <c r="E20" s="7"/>
      <c r="F20" s="7"/>
      <c r="G20" s="8"/>
    </row>
    <row r="21" spans="1:7" ht="18" x14ac:dyDescent="0.25">
      <c r="A21" s="80"/>
      <c r="B21" s="15"/>
      <c r="C21" s="61"/>
      <c r="D21" s="7"/>
      <c r="E21" s="7"/>
      <c r="F21" s="7"/>
      <c r="G21" s="8"/>
    </row>
    <row r="22" spans="1:7" ht="18" x14ac:dyDescent="0.25">
      <c r="A22" s="82"/>
      <c r="B22" s="19"/>
      <c r="C22" s="61"/>
      <c r="D22" s="7"/>
      <c r="E22" s="7"/>
      <c r="F22" s="7"/>
      <c r="G22" s="8"/>
    </row>
    <row r="23" spans="1:7" ht="18" x14ac:dyDescent="0.25">
      <c r="A23" s="80"/>
      <c r="B23" s="16"/>
      <c r="C23" s="61"/>
      <c r="D23" s="7"/>
      <c r="E23" s="7"/>
      <c r="F23" s="7"/>
      <c r="G23" s="8"/>
    </row>
    <row r="24" spans="1:7" ht="18" x14ac:dyDescent="0.25">
      <c r="A24" s="80"/>
      <c r="B24" s="16"/>
      <c r="C24" s="61"/>
      <c r="D24" s="7"/>
      <c r="E24" s="7"/>
      <c r="F24" s="7"/>
      <c r="G24" s="8"/>
    </row>
    <row r="25" spans="1:7" ht="18" x14ac:dyDescent="0.25">
      <c r="A25" s="80"/>
      <c r="B25" s="15"/>
      <c r="C25" s="61"/>
      <c r="D25" s="7"/>
      <c r="E25" s="7"/>
      <c r="F25" s="7"/>
      <c r="G25" s="8"/>
    </row>
    <row r="26" spans="1:7" ht="18" x14ac:dyDescent="0.25">
      <c r="A26" s="80"/>
      <c r="B26" s="16"/>
      <c r="C26" s="60"/>
      <c r="D26" s="7"/>
      <c r="E26" s="7"/>
      <c r="F26" s="7"/>
      <c r="G26" s="8"/>
    </row>
    <row r="27" spans="1:7" ht="18" x14ac:dyDescent="0.25">
      <c r="A27" s="80"/>
      <c r="B27" s="16"/>
      <c r="C27" s="61"/>
      <c r="D27" s="7"/>
      <c r="E27" s="7"/>
      <c r="F27" s="7"/>
      <c r="G27" s="8"/>
    </row>
    <row r="28" spans="1:7" ht="18" x14ac:dyDescent="0.25">
      <c r="A28" s="80"/>
      <c r="B28" s="16"/>
      <c r="C28" s="61"/>
      <c r="D28" s="7"/>
      <c r="E28" s="7"/>
      <c r="F28" s="7"/>
      <c r="G28" s="8"/>
    </row>
    <row r="29" spans="1:7" ht="18" x14ac:dyDescent="0.25">
      <c r="A29" s="80"/>
      <c r="B29" s="20"/>
      <c r="C29" s="61"/>
      <c r="D29" s="7"/>
      <c r="E29" s="7"/>
      <c r="F29" s="7"/>
      <c r="G29" s="8"/>
    </row>
    <row r="30" spans="1:7" ht="18" x14ac:dyDescent="0.25">
      <c r="A30" s="80"/>
      <c r="B30" s="16"/>
      <c r="C30" s="60"/>
      <c r="D30" s="7"/>
      <c r="E30" s="7"/>
      <c r="F30" s="7"/>
      <c r="G30" s="8"/>
    </row>
    <row r="31" spans="1:7" ht="18" x14ac:dyDescent="0.25">
      <c r="A31" s="80"/>
      <c r="B31" s="16"/>
      <c r="C31" s="61"/>
      <c r="D31" s="7"/>
      <c r="E31" s="7"/>
      <c r="F31" s="7"/>
      <c r="G31" s="8"/>
    </row>
    <row r="32" spans="1:7" ht="18" x14ac:dyDescent="0.25">
      <c r="A32" s="80"/>
      <c r="B32" s="16"/>
      <c r="C32" s="61"/>
      <c r="D32" s="7"/>
      <c r="E32" s="7"/>
      <c r="F32" s="7"/>
      <c r="G32" s="8"/>
    </row>
    <row r="33" spans="1:7" ht="18" x14ac:dyDescent="0.25">
      <c r="A33" s="80"/>
      <c r="B33" s="15"/>
      <c r="C33" s="61"/>
      <c r="D33" s="7"/>
      <c r="E33" s="7"/>
      <c r="F33" s="7"/>
      <c r="G33" s="8"/>
    </row>
    <row r="34" spans="1:7" ht="18" x14ac:dyDescent="0.25">
      <c r="A34" s="80"/>
      <c r="B34" s="16"/>
      <c r="C34" s="60"/>
      <c r="D34" s="7"/>
      <c r="E34" s="7"/>
      <c r="F34" s="7"/>
      <c r="G34" s="8"/>
    </row>
    <row r="35" spans="1:7" ht="18" x14ac:dyDescent="0.25">
      <c r="A35" s="80"/>
      <c r="B35" s="21"/>
      <c r="C35" s="61"/>
      <c r="D35" s="7"/>
      <c r="E35" s="7"/>
      <c r="F35" s="7"/>
      <c r="G35" s="8"/>
    </row>
    <row r="36" spans="1:7" ht="18" x14ac:dyDescent="0.25">
      <c r="A36" s="80"/>
      <c r="B36" s="16"/>
      <c r="C36" s="61"/>
      <c r="D36" s="7"/>
      <c r="E36" s="7"/>
      <c r="F36" s="7"/>
      <c r="G36" s="8"/>
    </row>
    <row r="37" spans="1:7" ht="18" x14ac:dyDescent="0.25">
      <c r="A37" s="80"/>
      <c r="B37" s="15"/>
      <c r="C37" s="61"/>
      <c r="D37" s="7"/>
      <c r="E37" s="7"/>
      <c r="F37" s="7"/>
      <c r="G37" s="8"/>
    </row>
    <row r="38" spans="1:7" ht="18" x14ac:dyDescent="0.25">
      <c r="A38" s="80"/>
      <c r="B38" s="15"/>
      <c r="C38" s="61"/>
      <c r="D38" s="7"/>
      <c r="E38" s="7"/>
      <c r="F38" s="7"/>
      <c r="G38" s="8"/>
    </row>
    <row r="39" spans="1:7" ht="18" x14ac:dyDescent="0.25">
      <c r="A39" s="80"/>
      <c r="B39" s="15"/>
      <c r="C39" s="61"/>
      <c r="D39" s="7"/>
      <c r="E39" s="7"/>
      <c r="F39" s="7"/>
      <c r="G39" s="8"/>
    </row>
    <row r="40" spans="1:7" ht="18" x14ac:dyDescent="0.25">
      <c r="A40" s="80"/>
      <c r="B40" s="16"/>
      <c r="C40" s="60"/>
      <c r="D40" s="7"/>
      <c r="E40" s="7"/>
      <c r="F40" s="7"/>
      <c r="G40" s="8"/>
    </row>
    <row r="41" spans="1:7" ht="18" x14ac:dyDescent="0.25">
      <c r="A41" s="80"/>
      <c r="B41" s="16"/>
      <c r="C41" s="61"/>
      <c r="D41" s="7"/>
      <c r="E41" s="7"/>
      <c r="F41" s="7"/>
      <c r="G41" s="8"/>
    </row>
    <row r="42" spans="1:7" ht="18" x14ac:dyDescent="0.25">
      <c r="A42" s="80"/>
      <c r="B42" s="19"/>
      <c r="C42" s="61"/>
      <c r="D42" s="7"/>
      <c r="E42" s="7"/>
      <c r="F42" s="7"/>
      <c r="G42" s="8"/>
    </row>
    <row r="43" spans="1:7" ht="18" x14ac:dyDescent="0.25">
      <c r="A43" s="80"/>
      <c r="B43" s="16"/>
      <c r="C43" s="61"/>
      <c r="D43" s="7"/>
      <c r="E43" s="7"/>
      <c r="F43" s="7"/>
      <c r="G43" s="8"/>
    </row>
    <row r="44" spans="1:7" ht="18" x14ac:dyDescent="0.25">
      <c r="A44" s="80"/>
      <c r="B44" s="16"/>
      <c r="C44" s="61"/>
      <c r="D44" s="7"/>
      <c r="E44" s="7"/>
      <c r="F44" s="7"/>
      <c r="G44" s="8"/>
    </row>
    <row r="45" spans="1:7" ht="18.75" customHeight="1" x14ac:dyDescent="0.25">
      <c r="A45" s="214"/>
      <c r="B45" s="214"/>
      <c r="C45" s="214"/>
      <c r="D45" s="214"/>
      <c r="E45" s="214"/>
      <c r="F45" s="62"/>
      <c r="G45" s="8"/>
    </row>
    <row r="46" spans="1:7" ht="18" x14ac:dyDescent="0.25">
      <c r="A46" s="80"/>
      <c r="B46" s="16"/>
      <c r="C46" s="60"/>
      <c r="D46" s="7"/>
      <c r="E46" s="7"/>
      <c r="F46" s="7"/>
      <c r="G46" s="8"/>
    </row>
    <row r="47" spans="1:7" ht="18" x14ac:dyDescent="0.25">
      <c r="A47" s="81"/>
      <c r="B47" s="17"/>
      <c r="C47" s="60"/>
      <c r="D47" s="7"/>
      <c r="E47" s="7"/>
      <c r="F47" s="7"/>
      <c r="G47" s="8"/>
    </row>
    <row r="48" spans="1:7" ht="18" x14ac:dyDescent="0.25">
      <c r="A48" s="83"/>
      <c r="B48" s="22"/>
      <c r="C48" s="60"/>
      <c r="D48" s="7"/>
      <c r="E48" s="7"/>
      <c r="F48" s="7"/>
      <c r="G48" s="8"/>
    </row>
    <row r="49" spans="1:7" ht="18" x14ac:dyDescent="0.25">
      <c r="A49" s="83"/>
      <c r="B49" s="23"/>
      <c r="C49" s="63"/>
      <c r="D49" s="7"/>
      <c r="E49" s="7"/>
      <c r="F49" s="7"/>
      <c r="G49" s="8"/>
    </row>
    <row r="50" spans="1:7" ht="18" x14ac:dyDescent="0.25">
      <c r="A50" s="83"/>
      <c r="B50" s="24"/>
      <c r="C50" s="63"/>
      <c r="D50" s="7"/>
      <c r="E50" s="7"/>
      <c r="F50" s="7"/>
      <c r="G50" s="8"/>
    </row>
    <row r="51" spans="1:7" ht="18" x14ac:dyDescent="0.25">
      <c r="A51" s="83"/>
      <c r="B51" s="25"/>
      <c r="C51" s="63"/>
      <c r="D51" s="7"/>
      <c r="E51" s="7"/>
      <c r="F51" s="7"/>
      <c r="G51" s="8"/>
    </row>
    <row r="52" spans="1:7" ht="18" x14ac:dyDescent="0.25">
      <c r="A52" s="83"/>
      <c r="B52" s="25"/>
      <c r="C52" s="63"/>
      <c r="D52" s="7"/>
      <c r="E52" s="7"/>
      <c r="F52" s="7"/>
      <c r="G52" s="8"/>
    </row>
    <row r="53" spans="1:7" ht="18" x14ac:dyDescent="0.25">
      <c r="A53" s="83"/>
      <c r="B53" s="26"/>
      <c r="C53" s="63"/>
      <c r="D53" s="7"/>
      <c r="E53" s="7"/>
      <c r="F53" s="7"/>
      <c r="G53" s="8"/>
    </row>
    <row r="54" spans="1:7" ht="18" x14ac:dyDescent="0.25">
      <c r="A54" s="83"/>
      <c r="B54" s="26"/>
      <c r="C54" s="63"/>
      <c r="D54" s="7"/>
      <c r="E54" s="7"/>
      <c r="F54" s="7"/>
      <c r="G54" s="8"/>
    </row>
    <row r="55" spans="1:7" ht="18" x14ac:dyDescent="0.25">
      <c r="A55" s="84"/>
      <c r="B55" s="26"/>
      <c r="C55" s="63"/>
      <c r="D55" s="7"/>
      <c r="E55" s="7"/>
      <c r="F55" s="7"/>
      <c r="G55" s="8"/>
    </row>
    <row r="56" spans="1:7" ht="18" x14ac:dyDescent="0.25">
      <c r="A56" s="83"/>
      <c r="B56" s="26"/>
      <c r="C56" s="63"/>
      <c r="D56" s="7"/>
      <c r="E56" s="7"/>
      <c r="F56" s="7"/>
      <c r="G56" s="8"/>
    </row>
    <row r="57" spans="1:7" ht="18" x14ac:dyDescent="0.25">
      <c r="A57" s="83"/>
      <c r="B57" s="22"/>
      <c r="C57" s="63"/>
      <c r="D57" s="7"/>
      <c r="E57" s="7"/>
      <c r="F57" s="7"/>
      <c r="G57" s="8"/>
    </row>
    <row r="58" spans="1:7" ht="18" x14ac:dyDescent="0.25">
      <c r="A58" s="83"/>
      <c r="B58" s="22"/>
      <c r="C58" s="63"/>
      <c r="D58" s="7"/>
      <c r="E58" s="7"/>
      <c r="F58" s="7"/>
      <c r="G58" s="8"/>
    </row>
    <row r="59" spans="1:7" ht="18" x14ac:dyDescent="0.25">
      <c r="A59" s="83"/>
      <c r="B59" s="23"/>
      <c r="C59" s="63"/>
      <c r="D59" s="7"/>
      <c r="E59" s="7"/>
      <c r="F59" s="7"/>
      <c r="G59" s="8"/>
    </row>
    <row r="60" spans="1:7" ht="18" x14ac:dyDescent="0.25">
      <c r="A60" s="83"/>
      <c r="B60" s="26"/>
      <c r="C60" s="63"/>
      <c r="D60" s="7"/>
      <c r="E60" s="7"/>
      <c r="F60" s="7"/>
      <c r="G60" s="8"/>
    </row>
    <row r="61" spans="1:7" ht="18" x14ac:dyDescent="0.25">
      <c r="A61" s="83"/>
      <c r="B61" s="22"/>
      <c r="C61" s="63"/>
      <c r="D61" s="7"/>
      <c r="E61" s="7"/>
      <c r="F61" s="7"/>
      <c r="G61" s="8"/>
    </row>
    <row r="62" spans="1:7" ht="18" x14ac:dyDescent="0.25">
      <c r="A62" s="83"/>
      <c r="B62" s="24"/>
      <c r="C62" s="63"/>
      <c r="D62" s="7"/>
      <c r="E62" s="7"/>
      <c r="F62" s="7"/>
      <c r="G62" s="8"/>
    </row>
    <row r="63" spans="1:7" ht="18" x14ac:dyDescent="0.25">
      <c r="A63" s="85"/>
      <c r="B63" s="21"/>
      <c r="C63" s="64"/>
      <c r="D63" s="7"/>
      <c r="E63" s="7"/>
      <c r="F63" s="7"/>
      <c r="G63" s="8"/>
    </row>
    <row r="64" spans="1:7" ht="18" x14ac:dyDescent="0.25">
      <c r="A64" s="85"/>
      <c r="B64" s="21"/>
      <c r="C64" s="64"/>
      <c r="D64" s="7"/>
      <c r="E64" s="7"/>
      <c r="F64" s="7"/>
      <c r="G64" s="8"/>
    </row>
    <row r="65" spans="1:7" ht="18" x14ac:dyDescent="0.25">
      <c r="A65" s="85"/>
      <c r="B65" s="21"/>
      <c r="C65" s="64"/>
      <c r="D65" s="7"/>
      <c r="E65" s="7"/>
      <c r="F65" s="7"/>
      <c r="G65" s="8"/>
    </row>
    <row r="66" spans="1:7" ht="18" x14ac:dyDescent="0.25">
      <c r="A66" s="85"/>
      <c r="B66" s="21"/>
      <c r="C66" s="64"/>
      <c r="D66" s="7"/>
      <c r="E66" s="7"/>
      <c r="F66" s="7"/>
      <c r="G66" s="8"/>
    </row>
    <row r="67" spans="1:7" ht="18" x14ac:dyDescent="0.25">
      <c r="A67" s="85"/>
      <c r="B67" s="21"/>
      <c r="C67" s="64"/>
      <c r="D67" s="7"/>
      <c r="E67" s="7"/>
      <c r="F67" s="7"/>
      <c r="G67" s="8"/>
    </row>
    <row r="68" spans="1:7" ht="18" x14ac:dyDescent="0.25">
      <c r="A68" s="83"/>
      <c r="B68" s="16"/>
      <c r="C68" s="60"/>
      <c r="D68" s="7"/>
      <c r="E68" s="7"/>
      <c r="F68" s="7"/>
      <c r="G68" s="8"/>
    </row>
    <row r="69" spans="1:7" ht="18" x14ac:dyDescent="0.25">
      <c r="A69" s="83"/>
      <c r="B69" s="23"/>
      <c r="C69" s="63"/>
      <c r="D69" s="7"/>
      <c r="E69" s="7"/>
      <c r="F69" s="7"/>
      <c r="G69" s="8"/>
    </row>
    <row r="70" spans="1:7" ht="18" x14ac:dyDescent="0.25">
      <c r="A70" s="83"/>
      <c r="B70" s="24"/>
      <c r="C70" s="63"/>
      <c r="D70" s="7"/>
      <c r="E70" s="7"/>
      <c r="F70" s="7"/>
      <c r="G70" s="8"/>
    </row>
    <row r="71" spans="1:7" ht="18" x14ac:dyDescent="0.25">
      <c r="A71" s="83"/>
      <c r="B71" s="22"/>
      <c r="C71" s="63"/>
      <c r="D71" s="7"/>
      <c r="E71" s="7"/>
      <c r="F71" s="7"/>
      <c r="G71" s="8"/>
    </row>
    <row r="72" spans="1:7" ht="18" x14ac:dyDescent="0.25">
      <c r="A72" s="83"/>
      <c r="B72" s="22"/>
      <c r="C72" s="63"/>
      <c r="D72" s="7"/>
      <c r="E72" s="7"/>
      <c r="F72" s="7"/>
      <c r="G72" s="8"/>
    </row>
    <row r="73" spans="1:7" ht="18" x14ac:dyDescent="0.25">
      <c r="A73" s="83"/>
      <c r="B73" s="23"/>
      <c r="C73" s="63"/>
      <c r="D73" s="7"/>
      <c r="E73" s="7"/>
      <c r="F73" s="7"/>
      <c r="G73" s="8"/>
    </row>
    <row r="74" spans="1:7" ht="18" x14ac:dyDescent="0.25">
      <c r="A74" s="80"/>
      <c r="B74" s="16"/>
      <c r="C74" s="60"/>
      <c r="D74" s="7"/>
      <c r="E74" s="7"/>
      <c r="F74" s="7"/>
      <c r="G74" s="8"/>
    </row>
    <row r="75" spans="1:7" ht="18.75" customHeight="1" x14ac:dyDescent="0.25">
      <c r="A75" s="214"/>
      <c r="B75" s="214"/>
      <c r="C75" s="214"/>
      <c r="D75" s="214"/>
      <c r="E75" s="214"/>
      <c r="F75" s="62"/>
      <c r="G75" s="8"/>
    </row>
    <row r="76" spans="1:7" ht="18" x14ac:dyDescent="0.25">
      <c r="A76" s="80"/>
      <c r="B76" s="16"/>
      <c r="C76" s="60"/>
      <c r="D76" s="7"/>
      <c r="E76" s="7"/>
      <c r="F76" s="7"/>
      <c r="G76" s="8"/>
    </row>
    <row r="77" spans="1:7" ht="18" x14ac:dyDescent="0.25">
      <c r="A77" s="81"/>
      <c r="B77" s="17"/>
      <c r="C77" s="60"/>
      <c r="D77" s="7"/>
      <c r="E77" s="7"/>
      <c r="F77" s="7"/>
      <c r="G77" s="8"/>
    </row>
    <row r="78" spans="1:7" ht="18" x14ac:dyDescent="0.25">
      <c r="A78" s="80"/>
      <c r="B78" s="16"/>
      <c r="C78" s="60"/>
      <c r="D78" s="7"/>
      <c r="E78" s="7"/>
      <c r="F78" s="7"/>
      <c r="G78" s="8"/>
    </row>
    <row r="79" spans="1:7" ht="18" x14ac:dyDescent="0.25">
      <c r="A79" s="83"/>
      <c r="B79" s="27"/>
      <c r="C79" s="65"/>
      <c r="D79" s="7"/>
      <c r="E79" s="7"/>
      <c r="F79" s="7"/>
      <c r="G79" s="8"/>
    </row>
    <row r="80" spans="1:7" ht="18" x14ac:dyDescent="0.25">
      <c r="A80" s="83"/>
      <c r="B80" s="27"/>
      <c r="C80" s="65"/>
      <c r="D80" s="7"/>
      <c r="E80" s="7"/>
      <c r="F80" s="7"/>
      <c r="G80" s="8"/>
    </row>
    <row r="81" spans="1:7" ht="18" x14ac:dyDescent="0.25">
      <c r="A81" s="83"/>
      <c r="B81" s="27"/>
      <c r="C81" s="65"/>
      <c r="D81" s="7"/>
      <c r="E81" s="7"/>
      <c r="F81" s="7"/>
      <c r="G81" s="8"/>
    </row>
    <row r="82" spans="1:7" ht="18" x14ac:dyDescent="0.25">
      <c r="A82" s="83"/>
      <c r="B82" s="27"/>
      <c r="C82" s="65"/>
      <c r="D82" s="7"/>
      <c r="E82" s="7"/>
      <c r="F82" s="7"/>
      <c r="G82" s="8"/>
    </row>
    <row r="83" spans="1:7" ht="18" x14ac:dyDescent="0.25">
      <c r="A83" s="86"/>
      <c r="B83" s="28"/>
      <c r="C83" s="65"/>
      <c r="D83" s="7"/>
      <c r="E83" s="7"/>
      <c r="F83" s="7"/>
      <c r="G83" s="8"/>
    </row>
    <row r="84" spans="1:7" ht="18" x14ac:dyDescent="0.25">
      <c r="A84" s="80"/>
      <c r="B84" s="28"/>
      <c r="C84" s="60"/>
      <c r="D84" s="7"/>
      <c r="E84" s="7"/>
      <c r="F84" s="7"/>
      <c r="G84" s="8"/>
    </row>
    <row r="85" spans="1:7" ht="18" x14ac:dyDescent="0.25">
      <c r="A85" s="86"/>
      <c r="B85" s="29"/>
      <c r="C85" s="65"/>
      <c r="D85" s="7"/>
      <c r="E85" s="7"/>
      <c r="F85" s="7"/>
      <c r="G85" s="8"/>
    </row>
    <row r="86" spans="1:7" ht="18" x14ac:dyDescent="0.25">
      <c r="A86" s="86"/>
      <c r="B86" s="30"/>
      <c r="C86" s="65"/>
      <c r="D86" s="7"/>
      <c r="E86" s="7"/>
      <c r="F86" s="7"/>
      <c r="G86" s="8"/>
    </row>
    <row r="87" spans="1:7" ht="18" x14ac:dyDescent="0.25">
      <c r="A87" s="83"/>
      <c r="B87" s="31"/>
      <c r="C87" s="66"/>
      <c r="D87" s="7"/>
      <c r="E87" s="7"/>
      <c r="F87" s="7"/>
      <c r="G87" s="8"/>
    </row>
    <row r="88" spans="1:7" ht="18" x14ac:dyDescent="0.25">
      <c r="A88" s="83"/>
      <c r="B88" s="31"/>
      <c r="C88" s="66"/>
      <c r="D88" s="7"/>
      <c r="E88" s="7"/>
      <c r="F88" s="7"/>
      <c r="G88" s="8"/>
    </row>
    <row r="89" spans="1:7" ht="18" x14ac:dyDescent="0.25">
      <c r="A89" s="86"/>
      <c r="B89" s="31"/>
      <c r="C89" s="66"/>
      <c r="D89" s="7"/>
      <c r="E89" s="7"/>
      <c r="F89" s="7"/>
      <c r="G89" s="8"/>
    </row>
    <row r="90" spans="1:7" ht="18" x14ac:dyDescent="0.25">
      <c r="A90" s="80"/>
      <c r="B90" s="28"/>
      <c r="C90" s="60"/>
      <c r="D90" s="7"/>
      <c r="E90" s="7"/>
      <c r="F90" s="7"/>
      <c r="G90" s="8"/>
    </row>
    <row r="91" spans="1:7" ht="18" x14ac:dyDescent="0.25">
      <c r="A91" s="86"/>
      <c r="B91" s="29"/>
      <c r="C91" s="60"/>
      <c r="D91" s="7"/>
      <c r="E91" s="7"/>
      <c r="F91" s="7"/>
      <c r="G91" s="8"/>
    </row>
    <row r="92" spans="1:7" ht="18" x14ac:dyDescent="0.25">
      <c r="A92" s="80"/>
      <c r="B92" s="28"/>
      <c r="C92" s="60"/>
      <c r="D92" s="7"/>
      <c r="E92" s="7"/>
      <c r="F92" s="7"/>
      <c r="G92" s="8"/>
    </row>
    <row r="93" spans="1:7" ht="18" x14ac:dyDescent="0.25">
      <c r="A93" s="86"/>
      <c r="B93" s="31"/>
      <c r="C93" s="66"/>
      <c r="D93" s="7"/>
      <c r="E93" s="7"/>
      <c r="F93" s="7"/>
      <c r="G93" s="8"/>
    </row>
    <row r="94" spans="1:7" ht="18" x14ac:dyDescent="0.25">
      <c r="A94" s="86"/>
      <c r="B94" s="31"/>
      <c r="C94" s="66"/>
      <c r="D94" s="7"/>
      <c r="E94" s="7"/>
      <c r="F94" s="7"/>
      <c r="G94" s="8"/>
    </row>
    <row r="95" spans="1:7" ht="18" x14ac:dyDescent="0.25">
      <c r="A95" s="86"/>
      <c r="B95" s="31"/>
      <c r="C95" s="66"/>
      <c r="D95" s="7"/>
      <c r="E95" s="7"/>
      <c r="F95" s="7"/>
      <c r="G95" s="8"/>
    </row>
    <row r="96" spans="1:7" ht="18" x14ac:dyDescent="0.25">
      <c r="A96" s="86"/>
      <c r="B96" s="31"/>
      <c r="C96" s="66"/>
      <c r="D96" s="7"/>
      <c r="E96" s="7"/>
      <c r="F96" s="7"/>
      <c r="G96" s="8"/>
    </row>
    <row r="97" spans="1:7" ht="18" x14ac:dyDescent="0.25">
      <c r="A97" s="86"/>
      <c r="B97" s="31"/>
      <c r="C97" s="66"/>
      <c r="D97" s="7"/>
      <c r="E97" s="7"/>
      <c r="F97" s="7"/>
      <c r="G97" s="8"/>
    </row>
    <row r="98" spans="1:7" ht="18" x14ac:dyDescent="0.25">
      <c r="A98" s="86"/>
      <c r="B98" s="31"/>
      <c r="C98" s="66"/>
      <c r="D98" s="7"/>
      <c r="E98" s="7"/>
      <c r="F98" s="7"/>
      <c r="G98" s="8"/>
    </row>
    <row r="99" spans="1:7" ht="18" x14ac:dyDescent="0.25">
      <c r="A99" s="86"/>
      <c r="B99" s="31"/>
      <c r="C99" s="66"/>
      <c r="D99" s="7"/>
      <c r="E99" s="7"/>
      <c r="F99" s="7"/>
      <c r="G99" s="8"/>
    </row>
    <row r="100" spans="1:7" ht="18" x14ac:dyDescent="0.25">
      <c r="A100" s="86"/>
      <c r="B100" s="31"/>
      <c r="C100" s="66"/>
      <c r="D100" s="7"/>
      <c r="E100" s="7"/>
      <c r="F100" s="7"/>
      <c r="G100" s="8"/>
    </row>
    <row r="101" spans="1:7" ht="18" x14ac:dyDescent="0.25">
      <c r="A101" s="86"/>
      <c r="B101" s="31"/>
      <c r="C101" s="66"/>
      <c r="D101" s="7"/>
      <c r="E101" s="7"/>
      <c r="F101" s="7"/>
      <c r="G101" s="8"/>
    </row>
    <row r="102" spans="1:7" ht="18" x14ac:dyDescent="0.25">
      <c r="A102" s="86"/>
      <c r="B102" s="31"/>
      <c r="C102" s="66"/>
      <c r="D102" s="7"/>
      <c r="E102" s="7"/>
      <c r="F102" s="7"/>
      <c r="G102" s="8"/>
    </row>
    <row r="103" spans="1:7" ht="18" x14ac:dyDescent="0.25">
      <c r="A103" s="83"/>
      <c r="B103" s="31"/>
      <c r="C103" s="66"/>
      <c r="D103" s="7"/>
      <c r="E103" s="7"/>
      <c r="F103" s="7"/>
      <c r="G103" s="8"/>
    </row>
    <row r="104" spans="1:7" ht="18" x14ac:dyDescent="0.25">
      <c r="A104" s="83"/>
      <c r="B104" s="31"/>
      <c r="C104" s="66"/>
      <c r="D104" s="7"/>
      <c r="E104" s="7"/>
      <c r="F104" s="7"/>
      <c r="G104" s="8"/>
    </row>
    <row r="105" spans="1:7" ht="18" x14ac:dyDescent="0.25">
      <c r="A105" s="83"/>
      <c r="B105" s="28"/>
      <c r="C105" s="65"/>
      <c r="D105" s="7"/>
      <c r="E105" s="7"/>
      <c r="F105" s="7"/>
      <c r="G105" s="8"/>
    </row>
    <row r="106" spans="1:7" ht="18" x14ac:dyDescent="0.25">
      <c r="A106" s="83"/>
      <c r="B106" s="28"/>
      <c r="C106" s="65"/>
      <c r="D106" s="7"/>
      <c r="E106" s="7"/>
      <c r="F106" s="7"/>
      <c r="G106" s="8"/>
    </row>
    <row r="107" spans="1:7" ht="18" x14ac:dyDescent="0.25">
      <c r="A107" s="83"/>
      <c r="B107" s="28"/>
      <c r="C107" s="65"/>
      <c r="D107" s="7"/>
      <c r="E107" s="7"/>
      <c r="F107" s="7"/>
      <c r="G107" s="8"/>
    </row>
    <row r="108" spans="1:7" ht="18" x14ac:dyDescent="0.25">
      <c r="A108" s="83"/>
      <c r="B108" s="28"/>
      <c r="C108" s="65"/>
      <c r="D108" s="7"/>
      <c r="E108" s="7"/>
      <c r="F108" s="7"/>
      <c r="G108" s="8"/>
    </row>
    <row r="109" spans="1:7" ht="18" x14ac:dyDescent="0.25">
      <c r="A109" s="83"/>
      <c r="B109" s="28"/>
      <c r="C109" s="65"/>
      <c r="D109" s="7"/>
      <c r="E109" s="7"/>
      <c r="F109" s="7"/>
      <c r="G109" s="8"/>
    </row>
    <row r="110" spans="1:7" ht="18" x14ac:dyDescent="0.25">
      <c r="A110" s="83"/>
      <c r="B110" s="28"/>
      <c r="C110" s="65"/>
      <c r="D110" s="7"/>
      <c r="E110" s="7"/>
      <c r="F110" s="7"/>
      <c r="G110" s="8"/>
    </row>
    <row r="111" spans="1:7" ht="18" x14ac:dyDescent="0.25">
      <c r="A111" s="83"/>
      <c r="B111" s="28"/>
      <c r="C111" s="65"/>
      <c r="D111" s="7"/>
      <c r="E111" s="7"/>
      <c r="F111" s="7"/>
      <c r="G111" s="8"/>
    </row>
    <row r="112" spans="1:7" ht="18" x14ac:dyDescent="0.25">
      <c r="A112" s="83"/>
      <c r="B112" s="22"/>
      <c r="C112" s="65"/>
      <c r="D112" s="7"/>
      <c r="E112" s="7"/>
      <c r="F112" s="7"/>
      <c r="G112" s="8"/>
    </row>
    <row r="113" spans="1:7" ht="18.75" customHeight="1" x14ac:dyDescent="0.25">
      <c r="A113" s="214"/>
      <c r="B113" s="214"/>
      <c r="C113" s="214"/>
      <c r="D113" s="214"/>
      <c r="E113" s="214"/>
      <c r="F113" s="62"/>
      <c r="G113" s="8"/>
    </row>
    <row r="114" spans="1:7" ht="18.75" customHeight="1" x14ac:dyDescent="0.25">
      <c r="A114" s="87"/>
      <c r="B114" s="32"/>
      <c r="C114" s="9"/>
      <c r="D114" s="9"/>
      <c r="E114" s="9"/>
      <c r="F114" s="62"/>
      <c r="G114" s="8"/>
    </row>
    <row r="115" spans="1:7" ht="18.75" customHeight="1" x14ac:dyDescent="0.25">
      <c r="A115" s="87"/>
      <c r="B115" s="32"/>
      <c r="C115" s="9"/>
      <c r="D115" s="9"/>
      <c r="E115" s="9"/>
      <c r="F115" s="62"/>
      <c r="G115" s="8"/>
    </row>
    <row r="116" spans="1:7" ht="18.75" customHeight="1" x14ac:dyDescent="0.25">
      <c r="A116" s="218"/>
      <c r="B116" s="218"/>
      <c r="C116" s="218"/>
      <c r="D116" s="218"/>
      <c r="E116" s="218"/>
      <c r="F116" s="68"/>
      <c r="G116" s="8"/>
    </row>
    <row r="117" spans="1:7" ht="18" x14ac:dyDescent="0.25">
      <c r="A117" s="88"/>
      <c r="B117" s="33"/>
      <c r="C117" s="40"/>
      <c r="D117" s="7"/>
      <c r="E117" s="7"/>
      <c r="F117" s="7"/>
      <c r="G117" s="8"/>
    </row>
    <row r="118" spans="1:7" x14ac:dyDescent="0.2">
      <c r="A118" s="217"/>
      <c r="B118" s="217"/>
      <c r="C118" s="217"/>
      <c r="D118" s="217"/>
      <c r="E118" s="217"/>
      <c r="F118" s="217"/>
      <c r="G118" s="14"/>
    </row>
    <row r="119" spans="1:7" ht="18" x14ac:dyDescent="0.2">
      <c r="A119" s="216"/>
      <c r="B119" s="216"/>
      <c r="C119" s="216"/>
      <c r="D119" s="216"/>
      <c r="E119" s="216"/>
      <c r="F119" s="62"/>
      <c r="G119" s="14"/>
    </row>
    <row r="120" spans="1:7" x14ac:dyDescent="0.2">
      <c r="A120" s="69"/>
      <c r="B120" s="33"/>
      <c r="C120" s="40"/>
      <c r="D120" s="7"/>
      <c r="E120" s="7"/>
      <c r="F120" s="7"/>
      <c r="G120" s="14"/>
    </row>
    <row r="121" spans="1:7" x14ac:dyDescent="0.2">
      <c r="A121" s="69"/>
      <c r="B121" s="33"/>
      <c r="C121" s="40"/>
      <c r="D121" s="7"/>
      <c r="E121" s="7"/>
      <c r="F121" s="7"/>
      <c r="G121" s="14"/>
    </row>
    <row r="122" spans="1:7" x14ac:dyDescent="0.2">
      <c r="A122" s="69"/>
      <c r="B122" s="33"/>
      <c r="C122" s="40"/>
      <c r="D122" s="7"/>
      <c r="E122" s="7"/>
      <c r="F122" s="7"/>
      <c r="G122" s="14"/>
    </row>
    <row r="123" spans="1:7" x14ac:dyDescent="0.2">
      <c r="A123" s="69"/>
      <c r="B123" s="33"/>
      <c r="C123" s="40"/>
      <c r="D123" s="7"/>
      <c r="E123" s="7"/>
      <c r="F123" s="7"/>
      <c r="G123" s="14"/>
    </row>
    <row r="124" spans="1:7" x14ac:dyDescent="0.2">
      <c r="A124" s="69"/>
      <c r="B124" s="33"/>
      <c r="C124" s="40"/>
      <c r="D124" s="7"/>
      <c r="E124" s="7"/>
      <c r="F124" s="7"/>
      <c r="G124" s="14"/>
    </row>
    <row r="125" spans="1:7" x14ac:dyDescent="0.2">
      <c r="A125" s="69"/>
      <c r="B125" s="33"/>
      <c r="C125" s="40"/>
      <c r="D125" s="7"/>
      <c r="E125" s="7"/>
      <c r="F125" s="7"/>
      <c r="G125" s="14"/>
    </row>
    <row r="126" spans="1:7" x14ac:dyDescent="0.2">
      <c r="A126" s="69"/>
      <c r="B126" s="33"/>
      <c r="C126" s="40"/>
      <c r="D126" s="7"/>
      <c r="E126" s="7"/>
      <c r="F126" s="7"/>
      <c r="G126" s="14"/>
    </row>
    <row r="127" spans="1:7" x14ac:dyDescent="0.2">
      <c r="A127" s="69"/>
      <c r="B127" s="33"/>
      <c r="C127" s="40"/>
      <c r="D127" s="7"/>
      <c r="E127" s="7"/>
      <c r="F127" s="7"/>
      <c r="G127" s="14"/>
    </row>
    <row r="128" spans="1:7" x14ac:dyDescent="0.2">
      <c r="A128" s="69"/>
      <c r="B128" s="33"/>
      <c r="C128" s="40"/>
      <c r="D128" s="7"/>
      <c r="E128" s="7"/>
      <c r="F128" s="7"/>
      <c r="G128" s="14"/>
    </row>
    <row r="129" spans="1:6" x14ac:dyDescent="0.2">
      <c r="A129" s="69"/>
      <c r="B129" s="33"/>
      <c r="C129" s="40"/>
      <c r="D129" s="7"/>
      <c r="E129" s="7"/>
      <c r="F129" s="7"/>
    </row>
    <row r="130" spans="1:6" x14ac:dyDescent="0.2">
      <c r="A130" s="69"/>
      <c r="B130" s="33"/>
      <c r="C130" s="40"/>
      <c r="D130" s="7"/>
      <c r="E130" s="7"/>
      <c r="F130" s="7"/>
    </row>
    <row r="131" spans="1:6" x14ac:dyDescent="0.2">
      <c r="A131" s="69"/>
      <c r="B131" s="33"/>
      <c r="C131" s="40"/>
      <c r="D131" s="7"/>
      <c r="E131" s="7"/>
      <c r="F131" s="7"/>
    </row>
    <row r="132" spans="1:6" x14ac:dyDescent="0.2">
      <c r="A132" s="69"/>
      <c r="B132" s="33"/>
      <c r="C132" s="40"/>
      <c r="D132" s="7"/>
      <c r="E132" s="7"/>
      <c r="F132" s="7"/>
    </row>
    <row r="133" spans="1:6" x14ac:dyDescent="0.2">
      <c r="A133" s="69"/>
      <c r="B133" s="33"/>
      <c r="C133" s="40"/>
      <c r="D133" s="7"/>
      <c r="E133" s="7"/>
      <c r="F133" s="7"/>
    </row>
    <row r="134" spans="1:6" x14ac:dyDescent="0.2">
      <c r="A134" s="69"/>
      <c r="B134" s="33"/>
      <c r="C134" s="40"/>
      <c r="D134" s="7"/>
      <c r="E134" s="7"/>
      <c r="F134" s="7"/>
    </row>
    <row r="135" spans="1:6" x14ac:dyDescent="0.2">
      <c r="A135" s="69"/>
      <c r="B135" s="33"/>
      <c r="C135" s="40"/>
      <c r="D135" s="7"/>
      <c r="E135" s="7"/>
      <c r="F135" s="7"/>
    </row>
    <row r="136" spans="1:6" x14ac:dyDescent="0.2">
      <c r="A136" s="69"/>
      <c r="B136" s="33"/>
      <c r="C136" s="40"/>
      <c r="D136" s="7"/>
      <c r="E136" s="7"/>
      <c r="F136" s="7"/>
    </row>
    <row r="137" spans="1:6" x14ac:dyDescent="0.2">
      <c r="A137" s="69"/>
      <c r="B137" s="33"/>
      <c r="C137" s="40"/>
      <c r="D137" s="7"/>
      <c r="E137" s="7"/>
      <c r="F137" s="7"/>
    </row>
    <row r="138" spans="1:6" x14ac:dyDescent="0.2">
      <c r="A138" s="69"/>
      <c r="B138" s="33"/>
      <c r="C138" s="40"/>
      <c r="D138" s="7"/>
      <c r="E138" s="7"/>
      <c r="F138" s="7"/>
    </row>
    <row r="139" spans="1:6" x14ac:dyDescent="0.2">
      <c r="A139" s="69"/>
      <c r="B139" s="33"/>
      <c r="C139" s="40"/>
      <c r="D139" s="7"/>
      <c r="E139" s="7"/>
      <c r="F139" s="7"/>
    </row>
    <row r="140" spans="1:6" x14ac:dyDescent="0.2">
      <c r="A140" s="69"/>
      <c r="B140" s="33"/>
      <c r="C140" s="40"/>
      <c r="D140" s="7"/>
      <c r="E140" s="7"/>
      <c r="F140" s="7"/>
    </row>
    <row r="141" spans="1:6" x14ac:dyDescent="0.2">
      <c r="A141" s="69"/>
      <c r="B141" s="33"/>
      <c r="C141" s="40"/>
      <c r="D141" s="7"/>
      <c r="E141" s="7"/>
      <c r="F141" s="7"/>
    </row>
    <row r="142" spans="1:6" x14ac:dyDescent="0.2">
      <c r="A142" s="69"/>
      <c r="B142" s="33"/>
      <c r="C142" s="40"/>
      <c r="D142" s="7"/>
      <c r="E142" s="7"/>
      <c r="F142" s="7"/>
    </row>
    <row r="143" spans="1:6" x14ac:dyDescent="0.2">
      <c r="A143" s="69"/>
      <c r="B143" s="33"/>
      <c r="C143" s="40"/>
      <c r="D143" s="7"/>
      <c r="E143" s="7"/>
      <c r="F143" s="7"/>
    </row>
    <row r="144" spans="1:6" x14ac:dyDescent="0.2">
      <c r="A144" s="69"/>
      <c r="B144" s="33"/>
      <c r="C144" s="40"/>
      <c r="D144" s="7"/>
      <c r="E144" s="7"/>
      <c r="F144" s="7"/>
    </row>
    <row r="145" spans="1:6" x14ac:dyDescent="0.2">
      <c r="A145" s="69"/>
      <c r="B145" s="33"/>
      <c r="C145" s="40"/>
      <c r="D145" s="7"/>
      <c r="E145" s="7"/>
      <c r="F145" s="7"/>
    </row>
    <row r="146" spans="1:6" x14ac:dyDescent="0.2">
      <c r="A146" s="69"/>
      <c r="B146" s="33"/>
      <c r="C146" s="40"/>
      <c r="D146" s="7"/>
      <c r="E146" s="7"/>
      <c r="F146" s="7"/>
    </row>
    <row r="147" spans="1:6" x14ac:dyDescent="0.2">
      <c r="A147" s="69"/>
      <c r="B147" s="33"/>
      <c r="C147" s="40"/>
      <c r="D147" s="7"/>
      <c r="E147" s="7"/>
      <c r="F147" s="7"/>
    </row>
    <row r="148" spans="1:6" x14ac:dyDescent="0.2">
      <c r="A148" s="69"/>
      <c r="B148" s="33"/>
      <c r="C148" s="40"/>
      <c r="D148" s="7"/>
      <c r="E148" s="7"/>
      <c r="F148" s="7"/>
    </row>
    <row r="149" spans="1:6" x14ac:dyDescent="0.2">
      <c r="A149" s="69"/>
      <c r="B149" s="33"/>
      <c r="C149" s="40"/>
      <c r="D149" s="7"/>
      <c r="E149" s="7"/>
      <c r="F149" s="7"/>
    </row>
    <row r="150" spans="1:6" x14ac:dyDescent="0.2">
      <c r="A150" s="69"/>
      <c r="B150" s="33"/>
      <c r="C150" s="40"/>
      <c r="D150" s="7"/>
      <c r="E150" s="7"/>
      <c r="F150" s="7"/>
    </row>
    <row r="151" spans="1:6" x14ac:dyDescent="0.2">
      <c r="A151" s="69"/>
      <c r="B151" s="33"/>
      <c r="C151" s="40"/>
      <c r="D151" s="7"/>
      <c r="E151" s="7"/>
      <c r="F151" s="7"/>
    </row>
    <row r="152" spans="1:6" x14ac:dyDescent="0.2">
      <c r="A152" s="69"/>
      <c r="B152" s="33"/>
      <c r="C152" s="40"/>
      <c r="D152" s="7"/>
      <c r="E152" s="7"/>
      <c r="F152" s="7"/>
    </row>
    <row r="153" spans="1:6" x14ac:dyDescent="0.2">
      <c r="A153" s="69"/>
      <c r="B153" s="33"/>
      <c r="C153" s="40"/>
      <c r="D153" s="7"/>
      <c r="E153" s="7"/>
      <c r="F153" s="7"/>
    </row>
    <row r="154" spans="1:6" x14ac:dyDescent="0.2">
      <c r="A154" s="69"/>
      <c r="B154" s="33"/>
      <c r="C154" s="40"/>
      <c r="D154" s="7"/>
      <c r="E154" s="7"/>
      <c r="F154" s="7"/>
    </row>
    <row r="155" spans="1:6" x14ac:dyDescent="0.2">
      <c r="A155" s="69"/>
      <c r="B155" s="33"/>
      <c r="C155" s="40"/>
      <c r="D155" s="7"/>
      <c r="E155" s="7"/>
      <c r="F155" s="7"/>
    </row>
    <row r="156" spans="1:6" x14ac:dyDescent="0.2">
      <c r="A156" s="69"/>
      <c r="B156" s="33"/>
      <c r="C156" s="40"/>
      <c r="D156" s="7"/>
      <c r="E156" s="7"/>
      <c r="F156" s="7"/>
    </row>
    <row r="157" spans="1:6" x14ac:dyDescent="0.2">
      <c r="A157" s="69"/>
      <c r="B157" s="33"/>
      <c r="C157" s="40"/>
      <c r="D157" s="7"/>
      <c r="E157" s="7"/>
      <c r="F157" s="7"/>
    </row>
    <row r="158" spans="1:6" x14ac:dyDescent="0.2">
      <c r="A158" s="69"/>
      <c r="B158" s="33"/>
      <c r="C158" s="40"/>
      <c r="D158" s="7"/>
      <c r="E158" s="7"/>
      <c r="F158" s="7"/>
    </row>
    <row r="159" spans="1:6" x14ac:dyDescent="0.2">
      <c r="A159" s="69"/>
      <c r="B159" s="33"/>
      <c r="C159" s="40"/>
      <c r="D159" s="7"/>
      <c r="E159" s="7"/>
      <c r="F159" s="7"/>
    </row>
    <row r="160" spans="1:6" x14ac:dyDescent="0.2">
      <c r="A160" s="69"/>
      <c r="B160" s="33"/>
      <c r="C160" s="40"/>
      <c r="D160" s="7"/>
      <c r="E160" s="7"/>
      <c r="F160" s="7"/>
    </row>
    <row r="161" spans="1:6" x14ac:dyDescent="0.2">
      <c r="A161" s="69"/>
      <c r="B161" s="33"/>
      <c r="C161" s="40"/>
      <c r="D161" s="7"/>
      <c r="E161" s="7"/>
      <c r="F161" s="7"/>
    </row>
    <row r="162" spans="1:6" x14ac:dyDescent="0.2">
      <c r="A162" s="69"/>
      <c r="B162" s="33"/>
      <c r="C162" s="40"/>
      <c r="D162" s="7"/>
      <c r="E162" s="7"/>
      <c r="F162" s="7"/>
    </row>
    <row r="163" spans="1:6" x14ac:dyDescent="0.2">
      <c r="A163" s="69"/>
      <c r="B163" s="33"/>
      <c r="C163" s="40"/>
      <c r="D163" s="7"/>
      <c r="E163" s="7"/>
      <c r="F163" s="7"/>
    </row>
    <row r="164" spans="1:6" x14ac:dyDescent="0.2">
      <c r="A164" s="69"/>
      <c r="B164" s="33"/>
      <c r="C164" s="40"/>
      <c r="D164" s="7"/>
      <c r="E164" s="7"/>
      <c r="F164" s="7"/>
    </row>
    <row r="165" spans="1:6" x14ac:dyDescent="0.2">
      <c r="A165" s="69"/>
      <c r="B165" s="33"/>
      <c r="C165" s="40"/>
      <c r="D165" s="7"/>
      <c r="E165" s="7"/>
      <c r="F165" s="7"/>
    </row>
    <row r="166" spans="1:6" x14ac:dyDescent="0.2">
      <c r="A166" s="69"/>
      <c r="B166" s="33"/>
      <c r="C166" s="40"/>
      <c r="D166" s="7"/>
      <c r="E166" s="7"/>
      <c r="F166" s="7"/>
    </row>
    <row r="167" spans="1:6" x14ac:dyDescent="0.2">
      <c r="A167" s="69"/>
      <c r="B167" s="33"/>
      <c r="C167" s="40"/>
      <c r="D167" s="7"/>
      <c r="E167" s="7"/>
      <c r="F167" s="7"/>
    </row>
    <row r="168" spans="1:6" x14ac:dyDescent="0.2">
      <c r="A168" s="69"/>
      <c r="B168" s="33"/>
      <c r="C168" s="40"/>
      <c r="D168" s="7"/>
      <c r="E168" s="7"/>
      <c r="F168" s="7"/>
    </row>
    <row r="169" spans="1:6" x14ac:dyDescent="0.2">
      <c r="A169" s="69"/>
      <c r="B169" s="33"/>
      <c r="C169" s="40"/>
      <c r="D169" s="7"/>
      <c r="E169" s="7"/>
      <c r="F169" s="7"/>
    </row>
    <row r="170" spans="1:6" x14ac:dyDescent="0.2">
      <c r="A170" s="69"/>
      <c r="B170" s="33"/>
      <c r="C170" s="40"/>
      <c r="D170" s="7"/>
      <c r="E170" s="7"/>
      <c r="F170" s="7"/>
    </row>
    <row r="171" spans="1:6" x14ac:dyDescent="0.2">
      <c r="A171" s="69"/>
      <c r="B171" s="33"/>
      <c r="C171" s="40"/>
      <c r="D171" s="7"/>
      <c r="E171" s="7"/>
      <c r="F171" s="7"/>
    </row>
    <row r="172" spans="1:6" x14ac:dyDescent="0.2">
      <c r="A172" s="69"/>
      <c r="B172" s="33"/>
      <c r="C172" s="40"/>
      <c r="D172" s="7"/>
      <c r="E172" s="7"/>
      <c r="F172" s="7"/>
    </row>
    <row r="173" spans="1:6" x14ac:dyDescent="0.2">
      <c r="A173" s="69"/>
      <c r="B173" s="33"/>
      <c r="C173" s="40"/>
      <c r="D173" s="7"/>
      <c r="E173" s="7"/>
      <c r="F173" s="7"/>
    </row>
    <row r="174" spans="1:6" x14ac:dyDescent="0.2">
      <c r="A174" s="69"/>
      <c r="B174" s="33"/>
      <c r="C174" s="40"/>
      <c r="D174" s="7"/>
      <c r="E174" s="7"/>
      <c r="F174" s="7"/>
    </row>
    <row r="175" spans="1:6" x14ac:dyDescent="0.2">
      <c r="A175" s="69"/>
      <c r="B175" s="33"/>
      <c r="C175" s="40"/>
      <c r="D175" s="7"/>
      <c r="E175" s="7"/>
      <c r="F175" s="7"/>
    </row>
    <row r="176" spans="1:6" x14ac:dyDescent="0.2">
      <c r="A176" s="69"/>
      <c r="B176" s="33"/>
      <c r="C176" s="40"/>
      <c r="D176" s="7"/>
      <c r="E176" s="7"/>
      <c r="F176" s="7"/>
    </row>
    <row r="177" spans="1:6" x14ac:dyDescent="0.2">
      <c r="A177" s="69"/>
      <c r="B177" s="33"/>
      <c r="C177" s="40"/>
      <c r="D177" s="7"/>
      <c r="E177" s="7"/>
      <c r="F177" s="7"/>
    </row>
    <row r="178" spans="1:6" x14ac:dyDescent="0.2">
      <c r="A178" s="69"/>
      <c r="B178" s="33"/>
      <c r="C178" s="40"/>
      <c r="D178" s="7"/>
      <c r="E178" s="7"/>
      <c r="F178" s="7"/>
    </row>
    <row r="179" spans="1:6" x14ac:dyDescent="0.2">
      <c r="A179" s="69"/>
      <c r="B179" s="33"/>
      <c r="C179" s="40"/>
      <c r="D179" s="7"/>
      <c r="E179" s="7"/>
      <c r="F179" s="7"/>
    </row>
    <row r="180" spans="1:6" x14ac:dyDescent="0.2">
      <c r="A180" s="69"/>
      <c r="B180" s="33"/>
      <c r="C180" s="40"/>
      <c r="D180" s="7"/>
      <c r="E180" s="7"/>
      <c r="F180" s="7"/>
    </row>
    <row r="181" spans="1:6" x14ac:dyDescent="0.2">
      <c r="A181" s="69"/>
      <c r="B181" s="33"/>
      <c r="C181" s="40"/>
      <c r="D181" s="7"/>
      <c r="E181" s="7"/>
      <c r="F181" s="7"/>
    </row>
    <row r="182" spans="1:6" x14ac:dyDescent="0.2">
      <c r="A182" s="69"/>
      <c r="B182" s="33"/>
      <c r="C182" s="40"/>
      <c r="D182" s="7"/>
      <c r="E182" s="7"/>
      <c r="F182" s="7"/>
    </row>
    <row r="183" spans="1:6" x14ac:dyDescent="0.2">
      <c r="A183" s="69"/>
      <c r="B183" s="33"/>
      <c r="C183" s="40"/>
      <c r="D183" s="7"/>
      <c r="E183" s="7"/>
      <c r="F183" s="7"/>
    </row>
    <row r="184" spans="1:6" x14ac:dyDescent="0.2">
      <c r="A184" s="69"/>
      <c r="B184" s="33"/>
      <c r="C184" s="40"/>
      <c r="D184" s="7"/>
      <c r="E184" s="7"/>
      <c r="F184" s="7"/>
    </row>
    <row r="185" spans="1:6" x14ac:dyDescent="0.2">
      <c r="A185" s="69"/>
      <c r="B185" s="33"/>
      <c r="C185" s="40"/>
      <c r="D185" s="7"/>
      <c r="E185" s="7"/>
      <c r="F185" s="7"/>
    </row>
    <row r="186" spans="1:6" x14ac:dyDescent="0.2">
      <c r="A186" s="69"/>
      <c r="B186" s="33"/>
      <c r="C186" s="40"/>
      <c r="D186" s="7"/>
      <c r="E186" s="7"/>
      <c r="F186" s="7"/>
    </row>
    <row r="187" spans="1:6" x14ac:dyDescent="0.2">
      <c r="A187" s="69"/>
      <c r="B187" s="33"/>
      <c r="C187" s="40"/>
      <c r="D187" s="7"/>
      <c r="E187" s="7"/>
      <c r="F187" s="7"/>
    </row>
    <row r="188" spans="1:6" x14ac:dyDescent="0.2">
      <c r="A188" s="69"/>
      <c r="B188" s="33"/>
      <c r="C188" s="40"/>
      <c r="D188" s="7"/>
      <c r="E188" s="7"/>
      <c r="F188" s="7"/>
    </row>
    <row r="189" spans="1:6" x14ac:dyDescent="0.2">
      <c r="A189" s="69"/>
      <c r="B189" s="33"/>
      <c r="C189" s="40"/>
      <c r="D189" s="7"/>
      <c r="E189" s="7"/>
      <c r="F189" s="7"/>
    </row>
    <row r="190" spans="1:6" x14ac:dyDescent="0.2">
      <c r="A190" s="69"/>
      <c r="B190" s="33"/>
      <c r="C190" s="40"/>
      <c r="D190" s="7"/>
      <c r="E190" s="7"/>
      <c r="F190" s="7"/>
    </row>
    <row r="191" spans="1:6" x14ac:dyDescent="0.2">
      <c r="A191" s="69"/>
      <c r="B191" s="33"/>
      <c r="C191" s="40"/>
      <c r="D191" s="7"/>
      <c r="E191" s="7"/>
      <c r="F191" s="7"/>
    </row>
    <row r="192" spans="1:6" x14ac:dyDescent="0.2">
      <c r="A192" s="69"/>
      <c r="B192" s="33"/>
      <c r="C192" s="40"/>
      <c r="D192" s="7"/>
      <c r="E192" s="7"/>
      <c r="F192" s="7"/>
    </row>
    <row r="193" spans="1:6" x14ac:dyDescent="0.2">
      <c r="A193" s="69"/>
      <c r="B193" s="33"/>
      <c r="C193" s="40"/>
      <c r="D193" s="7"/>
      <c r="E193" s="7"/>
      <c r="F193" s="7"/>
    </row>
    <row r="194" spans="1:6" x14ac:dyDescent="0.2">
      <c r="A194" s="69"/>
      <c r="B194" s="33"/>
      <c r="C194" s="40"/>
      <c r="D194" s="7"/>
      <c r="E194" s="7"/>
      <c r="F194" s="7"/>
    </row>
    <row r="195" spans="1:6" x14ac:dyDescent="0.2">
      <c r="A195" s="69"/>
      <c r="B195" s="33"/>
      <c r="C195" s="40"/>
      <c r="D195" s="7"/>
      <c r="E195" s="7"/>
      <c r="F195" s="7"/>
    </row>
    <row r="196" spans="1:6" x14ac:dyDescent="0.2">
      <c r="A196" s="69"/>
      <c r="B196" s="33"/>
      <c r="C196" s="40"/>
      <c r="D196" s="7"/>
      <c r="E196" s="7"/>
      <c r="F196" s="7"/>
    </row>
    <row r="197" spans="1:6" x14ac:dyDescent="0.2">
      <c r="A197" s="69"/>
      <c r="B197" s="33"/>
      <c r="C197" s="40"/>
      <c r="D197" s="7"/>
      <c r="E197" s="7"/>
      <c r="F197" s="7"/>
    </row>
    <row r="198" spans="1:6" x14ac:dyDescent="0.2">
      <c r="A198" s="69"/>
      <c r="B198" s="33"/>
      <c r="C198" s="40"/>
      <c r="D198" s="7"/>
      <c r="E198" s="7"/>
      <c r="F198" s="7"/>
    </row>
    <row r="199" spans="1:6" x14ac:dyDescent="0.2">
      <c r="A199" s="69"/>
      <c r="B199" s="33"/>
      <c r="C199" s="40"/>
      <c r="D199" s="7"/>
      <c r="E199" s="7"/>
      <c r="F199" s="7"/>
    </row>
    <row r="200" spans="1:6" x14ac:dyDescent="0.2">
      <c r="A200" s="69"/>
      <c r="B200" s="33"/>
      <c r="C200" s="40"/>
      <c r="D200" s="7"/>
      <c r="E200" s="7"/>
      <c r="F200" s="7"/>
    </row>
    <row r="201" spans="1:6" x14ac:dyDescent="0.2">
      <c r="A201" s="69"/>
      <c r="B201" s="33"/>
      <c r="C201" s="40"/>
      <c r="D201" s="7"/>
      <c r="E201" s="7"/>
      <c r="F201" s="7"/>
    </row>
    <row r="202" spans="1:6" x14ac:dyDescent="0.2">
      <c r="A202" s="69"/>
      <c r="B202" s="33"/>
      <c r="C202" s="40"/>
      <c r="D202" s="7"/>
      <c r="E202" s="7"/>
      <c r="F202" s="7"/>
    </row>
    <row r="203" spans="1:6" x14ac:dyDescent="0.2">
      <c r="A203" s="69"/>
      <c r="B203" s="33"/>
      <c r="C203" s="40"/>
      <c r="D203" s="7"/>
      <c r="E203" s="7"/>
      <c r="F203" s="7"/>
    </row>
    <row r="204" spans="1:6" x14ac:dyDescent="0.2">
      <c r="A204" s="69"/>
      <c r="B204" s="33"/>
      <c r="C204" s="40"/>
      <c r="D204" s="7"/>
      <c r="E204" s="7"/>
      <c r="F204" s="7"/>
    </row>
    <row r="205" spans="1:6" x14ac:dyDescent="0.2">
      <c r="A205" s="69"/>
      <c r="B205" s="33"/>
      <c r="C205" s="40"/>
      <c r="D205" s="7"/>
      <c r="E205" s="7"/>
      <c r="F205" s="7"/>
    </row>
    <row r="206" spans="1:6" x14ac:dyDescent="0.2">
      <c r="A206" s="69"/>
      <c r="B206" s="33"/>
      <c r="C206" s="40"/>
      <c r="D206" s="7"/>
      <c r="E206" s="7"/>
      <c r="F206" s="7"/>
    </row>
    <row r="207" spans="1:6" x14ac:dyDescent="0.2">
      <c r="A207" s="69"/>
      <c r="B207" s="33"/>
      <c r="C207" s="40"/>
      <c r="D207" s="7"/>
      <c r="E207" s="7"/>
      <c r="F207" s="7"/>
    </row>
    <row r="208" spans="1:6" x14ac:dyDescent="0.2">
      <c r="A208" s="69"/>
      <c r="B208" s="33"/>
      <c r="C208" s="40"/>
      <c r="D208" s="7"/>
      <c r="E208" s="7"/>
      <c r="F208" s="7"/>
    </row>
    <row r="209" spans="1:6" x14ac:dyDescent="0.2">
      <c r="A209" s="69"/>
      <c r="B209" s="33"/>
      <c r="C209" s="40"/>
      <c r="D209" s="7"/>
      <c r="E209" s="7"/>
      <c r="F209" s="7"/>
    </row>
    <row r="210" spans="1:6" x14ac:dyDescent="0.2">
      <c r="A210" s="69"/>
      <c r="B210" s="33"/>
      <c r="C210" s="40"/>
      <c r="D210" s="7"/>
      <c r="E210" s="7"/>
      <c r="F210" s="7"/>
    </row>
    <row r="211" spans="1:6" x14ac:dyDescent="0.2">
      <c r="A211" s="69"/>
      <c r="B211" s="33"/>
      <c r="C211" s="40"/>
      <c r="D211" s="7"/>
      <c r="E211" s="7"/>
      <c r="F211" s="7"/>
    </row>
    <row r="212" spans="1:6" x14ac:dyDescent="0.2">
      <c r="A212" s="69"/>
      <c r="B212" s="33"/>
      <c r="C212" s="40"/>
      <c r="D212" s="7"/>
      <c r="E212" s="7"/>
      <c r="F212" s="7"/>
    </row>
    <row r="213" spans="1:6" x14ac:dyDescent="0.2">
      <c r="A213" s="69"/>
      <c r="B213" s="33"/>
      <c r="C213" s="40"/>
      <c r="D213" s="7"/>
      <c r="E213" s="7"/>
      <c r="F213" s="7"/>
    </row>
    <row r="214" spans="1:6" x14ac:dyDescent="0.2">
      <c r="A214" s="69"/>
      <c r="B214" s="33"/>
      <c r="C214" s="40"/>
      <c r="D214" s="7"/>
      <c r="E214" s="7"/>
      <c r="F214" s="7"/>
    </row>
    <row r="215" spans="1:6" x14ac:dyDescent="0.2">
      <c r="A215" s="69"/>
      <c r="B215" s="33"/>
      <c r="C215" s="40"/>
      <c r="D215" s="7"/>
      <c r="E215" s="7"/>
      <c r="F215" s="7"/>
    </row>
    <row r="216" spans="1:6" x14ac:dyDescent="0.2">
      <c r="A216" s="69"/>
      <c r="B216" s="33"/>
      <c r="C216" s="40"/>
      <c r="D216" s="7"/>
      <c r="E216" s="7"/>
      <c r="F216" s="7"/>
    </row>
    <row r="217" spans="1:6" x14ac:dyDescent="0.2">
      <c r="A217" s="69"/>
      <c r="B217" s="33"/>
      <c r="C217" s="40"/>
      <c r="D217" s="7"/>
      <c r="E217" s="7"/>
      <c r="F217" s="7"/>
    </row>
    <row r="218" spans="1:6" x14ac:dyDescent="0.2">
      <c r="A218" s="69"/>
      <c r="B218" s="33"/>
      <c r="C218" s="40"/>
      <c r="D218" s="7"/>
      <c r="E218" s="7"/>
      <c r="F218" s="7"/>
    </row>
    <row r="219" spans="1:6" x14ac:dyDescent="0.2">
      <c r="A219" s="69"/>
      <c r="B219" s="33"/>
      <c r="C219" s="40"/>
      <c r="D219" s="7"/>
      <c r="E219" s="7"/>
      <c r="F219" s="7"/>
    </row>
    <row r="220" spans="1:6" x14ac:dyDescent="0.2">
      <c r="A220" s="69"/>
      <c r="B220" s="33"/>
      <c r="C220" s="40"/>
      <c r="D220" s="7"/>
      <c r="E220" s="7"/>
      <c r="F220" s="7"/>
    </row>
    <row r="221" spans="1:6" x14ac:dyDescent="0.2">
      <c r="A221" s="69"/>
      <c r="B221" s="33"/>
      <c r="C221" s="40"/>
      <c r="D221" s="7"/>
      <c r="E221" s="7"/>
      <c r="F221" s="7"/>
    </row>
    <row r="222" spans="1:6" x14ac:dyDescent="0.2">
      <c r="A222" s="69"/>
      <c r="B222" s="33"/>
      <c r="C222" s="40"/>
      <c r="D222" s="7"/>
      <c r="E222" s="7"/>
      <c r="F222" s="7"/>
    </row>
    <row r="223" spans="1:6" x14ac:dyDescent="0.2">
      <c r="A223" s="69"/>
      <c r="B223" s="33"/>
      <c r="C223" s="40"/>
      <c r="D223" s="7"/>
      <c r="E223" s="7"/>
      <c r="F223" s="7"/>
    </row>
    <row r="224" spans="1:6" x14ac:dyDescent="0.2">
      <c r="A224" s="69"/>
      <c r="B224" s="33"/>
      <c r="C224" s="40"/>
      <c r="D224" s="7"/>
      <c r="E224" s="7"/>
      <c r="F224" s="7"/>
    </row>
    <row r="225" spans="1:6" x14ac:dyDescent="0.2">
      <c r="A225" s="69"/>
      <c r="B225" s="33"/>
      <c r="C225" s="40"/>
      <c r="D225" s="7"/>
      <c r="E225" s="7"/>
      <c r="F225" s="7"/>
    </row>
    <row r="226" spans="1:6" x14ac:dyDescent="0.2">
      <c r="A226" s="69"/>
      <c r="B226" s="33"/>
      <c r="C226" s="40"/>
      <c r="D226" s="7"/>
      <c r="E226" s="7"/>
      <c r="F226" s="7"/>
    </row>
    <row r="227" spans="1:6" x14ac:dyDescent="0.2">
      <c r="A227" s="69"/>
      <c r="B227" s="33"/>
      <c r="C227" s="40"/>
      <c r="D227" s="7"/>
      <c r="E227" s="7"/>
      <c r="F227" s="7"/>
    </row>
    <row r="228" spans="1:6" x14ac:dyDescent="0.2">
      <c r="A228" s="69"/>
      <c r="B228" s="33"/>
      <c r="C228" s="40"/>
      <c r="D228" s="7"/>
      <c r="E228" s="7"/>
      <c r="F228" s="7"/>
    </row>
    <row r="229" spans="1:6" x14ac:dyDescent="0.2">
      <c r="A229" s="69"/>
      <c r="B229" s="33"/>
      <c r="C229" s="40"/>
      <c r="D229" s="7"/>
      <c r="E229" s="7"/>
      <c r="F229" s="7"/>
    </row>
    <row r="230" spans="1:6" x14ac:dyDescent="0.2">
      <c r="A230" s="69"/>
      <c r="B230" s="33"/>
      <c r="C230" s="40"/>
      <c r="D230" s="7"/>
      <c r="E230" s="7"/>
      <c r="F230" s="7"/>
    </row>
    <row r="231" spans="1:6" x14ac:dyDescent="0.2">
      <c r="A231" s="69"/>
      <c r="B231" s="33"/>
      <c r="C231" s="40"/>
      <c r="D231" s="7"/>
      <c r="E231" s="7"/>
      <c r="F231" s="7"/>
    </row>
    <row r="232" spans="1:6" x14ac:dyDescent="0.2">
      <c r="A232" s="69"/>
      <c r="B232" s="33"/>
      <c r="C232" s="40"/>
      <c r="D232" s="7"/>
      <c r="E232" s="7"/>
      <c r="F232" s="7"/>
    </row>
    <row r="233" spans="1:6" x14ac:dyDescent="0.2">
      <c r="A233" s="69"/>
      <c r="B233" s="33"/>
      <c r="C233" s="40"/>
      <c r="D233" s="7"/>
      <c r="E233" s="7"/>
      <c r="F233" s="7"/>
    </row>
    <row r="234" spans="1:6" x14ac:dyDescent="0.2">
      <c r="A234" s="69"/>
      <c r="B234" s="33"/>
      <c r="C234" s="40"/>
      <c r="D234" s="7"/>
      <c r="E234" s="7"/>
      <c r="F234" s="7"/>
    </row>
    <row r="235" spans="1:6" x14ac:dyDescent="0.2">
      <c r="A235" s="69"/>
      <c r="B235" s="33"/>
      <c r="C235" s="40"/>
      <c r="D235" s="7"/>
      <c r="E235" s="7"/>
      <c r="F235" s="7"/>
    </row>
    <row r="236" spans="1:6" x14ac:dyDescent="0.2">
      <c r="A236" s="69"/>
      <c r="B236" s="33"/>
      <c r="C236" s="40"/>
      <c r="D236" s="7"/>
      <c r="E236" s="7"/>
      <c r="F236" s="7"/>
    </row>
    <row r="237" spans="1:6" x14ac:dyDescent="0.2">
      <c r="A237" s="69"/>
      <c r="B237" s="33"/>
      <c r="C237" s="40"/>
      <c r="D237" s="7"/>
      <c r="E237" s="7"/>
      <c r="F237" s="7"/>
    </row>
    <row r="238" spans="1:6" x14ac:dyDescent="0.2">
      <c r="A238" s="69"/>
      <c r="B238" s="33"/>
      <c r="C238" s="40"/>
      <c r="D238" s="7"/>
      <c r="E238" s="7"/>
      <c r="F238" s="7"/>
    </row>
    <row r="239" spans="1:6" x14ac:dyDescent="0.2">
      <c r="A239" s="69"/>
      <c r="B239" s="33"/>
      <c r="C239" s="40"/>
      <c r="D239" s="7"/>
      <c r="E239" s="7"/>
      <c r="F239" s="7"/>
    </row>
    <row r="240" spans="1:6" x14ac:dyDescent="0.2">
      <c r="A240" s="69"/>
      <c r="B240" s="33"/>
      <c r="C240" s="40"/>
      <c r="D240" s="7"/>
      <c r="E240" s="7"/>
      <c r="F240" s="7"/>
    </row>
    <row r="241" spans="1:6" x14ac:dyDescent="0.2">
      <c r="A241" s="69"/>
      <c r="B241" s="33"/>
      <c r="C241" s="40"/>
      <c r="D241" s="7"/>
      <c r="E241" s="7"/>
      <c r="F241" s="7"/>
    </row>
    <row r="242" spans="1:6" x14ac:dyDescent="0.2">
      <c r="A242" s="69"/>
      <c r="B242" s="33"/>
      <c r="C242" s="40"/>
      <c r="D242" s="7"/>
      <c r="E242" s="7"/>
      <c r="F242" s="7"/>
    </row>
    <row r="243" spans="1:6" x14ac:dyDescent="0.2">
      <c r="A243" s="69"/>
      <c r="B243" s="33"/>
      <c r="C243" s="40"/>
      <c r="D243" s="7"/>
      <c r="E243" s="7"/>
      <c r="F243" s="7"/>
    </row>
    <row r="244" spans="1:6" x14ac:dyDescent="0.2">
      <c r="A244" s="69"/>
      <c r="B244" s="33"/>
      <c r="C244" s="40"/>
      <c r="D244" s="7"/>
      <c r="E244" s="7"/>
      <c r="F244" s="7"/>
    </row>
    <row r="245" spans="1:6" x14ac:dyDescent="0.2">
      <c r="A245" s="69"/>
      <c r="B245" s="33"/>
      <c r="C245" s="40"/>
      <c r="D245" s="7"/>
      <c r="E245" s="7"/>
      <c r="F245" s="7"/>
    </row>
    <row r="246" spans="1:6" x14ac:dyDescent="0.2">
      <c r="A246" s="69"/>
      <c r="B246" s="33"/>
      <c r="C246" s="40"/>
      <c r="D246" s="7"/>
      <c r="E246" s="7"/>
      <c r="F246" s="7"/>
    </row>
    <row r="247" spans="1:6" x14ac:dyDescent="0.2">
      <c r="A247" s="69"/>
      <c r="B247" s="33"/>
      <c r="C247" s="40"/>
      <c r="D247" s="7"/>
      <c r="E247" s="7"/>
      <c r="F247" s="7"/>
    </row>
    <row r="248" spans="1:6" x14ac:dyDescent="0.2">
      <c r="A248" s="69"/>
      <c r="B248" s="33"/>
      <c r="C248" s="40"/>
      <c r="D248" s="7"/>
      <c r="E248" s="7"/>
      <c r="F248" s="7"/>
    </row>
    <row r="249" spans="1:6" x14ac:dyDescent="0.2">
      <c r="A249" s="69"/>
      <c r="B249" s="33"/>
      <c r="C249" s="40"/>
      <c r="D249" s="7"/>
      <c r="E249" s="7"/>
      <c r="F249" s="7"/>
    </row>
    <row r="250" spans="1:6" x14ac:dyDescent="0.2">
      <c r="A250" s="69"/>
      <c r="B250" s="33"/>
      <c r="C250" s="40"/>
      <c r="D250" s="7"/>
      <c r="E250" s="7"/>
      <c r="F250" s="7"/>
    </row>
    <row r="251" spans="1:6" x14ac:dyDescent="0.2">
      <c r="A251" s="69"/>
      <c r="B251" s="33"/>
      <c r="C251" s="40"/>
      <c r="D251" s="7"/>
      <c r="E251" s="7"/>
      <c r="F251" s="7"/>
    </row>
    <row r="252" spans="1:6" x14ac:dyDescent="0.2">
      <c r="A252" s="69"/>
      <c r="B252" s="33"/>
      <c r="C252" s="40"/>
      <c r="D252" s="7"/>
      <c r="E252" s="7"/>
      <c r="F252" s="7"/>
    </row>
    <row r="253" spans="1:6" x14ac:dyDescent="0.2">
      <c r="A253" s="69"/>
      <c r="B253" s="33"/>
      <c r="C253" s="40"/>
      <c r="D253" s="7"/>
      <c r="E253" s="7"/>
      <c r="F253" s="7"/>
    </row>
    <row r="254" spans="1:6" x14ac:dyDescent="0.2">
      <c r="A254" s="69"/>
      <c r="B254" s="33"/>
      <c r="C254" s="40"/>
      <c r="D254" s="7"/>
      <c r="E254" s="7"/>
      <c r="F254" s="7"/>
    </row>
    <row r="255" spans="1:6" x14ac:dyDescent="0.2">
      <c r="A255" s="69"/>
      <c r="B255" s="33"/>
      <c r="C255" s="40"/>
      <c r="D255" s="7"/>
      <c r="E255" s="7"/>
      <c r="F255" s="7"/>
    </row>
    <row r="256" spans="1:6" x14ac:dyDescent="0.2">
      <c r="A256" s="69"/>
      <c r="B256" s="33"/>
      <c r="C256" s="40"/>
      <c r="D256" s="7"/>
      <c r="E256" s="7"/>
      <c r="F256" s="7"/>
    </row>
    <row r="257" spans="1:6" x14ac:dyDescent="0.2">
      <c r="A257" s="69"/>
      <c r="B257" s="33"/>
      <c r="C257" s="40"/>
      <c r="D257" s="7"/>
      <c r="E257" s="7"/>
      <c r="F257" s="7"/>
    </row>
    <row r="258" spans="1:6" x14ac:dyDescent="0.2">
      <c r="A258" s="69"/>
      <c r="B258" s="33"/>
      <c r="C258" s="40"/>
      <c r="D258" s="7"/>
      <c r="E258" s="7"/>
      <c r="F258" s="7"/>
    </row>
    <row r="259" spans="1:6" x14ac:dyDescent="0.2">
      <c r="A259" s="69"/>
      <c r="B259" s="33"/>
      <c r="C259" s="40"/>
      <c r="D259" s="7"/>
      <c r="E259" s="7"/>
      <c r="F259" s="7"/>
    </row>
    <row r="260" spans="1:6" x14ac:dyDescent="0.2">
      <c r="A260" s="69"/>
      <c r="B260" s="33"/>
      <c r="C260" s="40"/>
      <c r="D260" s="7"/>
      <c r="E260" s="7"/>
      <c r="F260" s="7"/>
    </row>
    <row r="261" spans="1:6" x14ac:dyDescent="0.2">
      <c r="A261" s="69"/>
      <c r="B261" s="33"/>
      <c r="C261" s="40"/>
      <c r="D261" s="7"/>
      <c r="E261" s="7"/>
      <c r="F261" s="7"/>
    </row>
    <row r="262" spans="1:6" x14ac:dyDescent="0.2">
      <c r="A262" s="69"/>
      <c r="B262" s="33"/>
      <c r="C262" s="40"/>
      <c r="D262" s="7"/>
      <c r="E262" s="7"/>
      <c r="F262" s="7"/>
    </row>
    <row r="263" spans="1:6" x14ac:dyDescent="0.2">
      <c r="A263" s="69"/>
      <c r="B263" s="33"/>
      <c r="C263" s="40"/>
      <c r="D263" s="7"/>
      <c r="E263" s="7"/>
      <c r="F263" s="7"/>
    </row>
    <row r="264" spans="1:6" x14ac:dyDescent="0.2">
      <c r="A264" s="69"/>
      <c r="B264" s="33"/>
      <c r="C264" s="40"/>
      <c r="D264" s="7"/>
      <c r="E264" s="7"/>
      <c r="F264" s="7"/>
    </row>
    <row r="265" spans="1:6" x14ac:dyDescent="0.2">
      <c r="A265" s="69"/>
      <c r="B265" s="33"/>
      <c r="C265" s="40"/>
      <c r="D265" s="7"/>
      <c r="E265" s="7"/>
      <c r="F265" s="7"/>
    </row>
    <row r="266" spans="1:6" x14ac:dyDescent="0.2">
      <c r="A266" s="69"/>
      <c r="B266" s="33"/>
      <c r="C266" s="40"/>
      <c r="D266" s="7"/>
      <c r="E266" s="7"/>
      <c r="F266" s="7"/>
    </row>
    <row r="267" spans="1:6" x14ac:dyDescent="0.2">
      <c r="A267" s="69"/>
      <c r="B267" s="33"/>
      <c r="C267" s="40"/>
      <c r="D267" s="7"/>
      <c r="E267" s="7"/>
      <c r="F267" s="7"/>
    </row>
    <row r="268" spans="1:6" x14ac:dyDescent="0.2">
      <c r="A268" s="69"/>
      <c r="B268" s="33"/>
      <c r="C268" s="40"/>
      <c r="D268" s="7"/>
      <c r="E268" s="7"/>
      <c r="F268" s="7"/>
    </row>
    <row r="269" spans="1:6" x14ac:dyDescent="0.2">
      <c r="A269" s="69"/>
      <c r="B269" s="33"/>
      <c r="C269" s="40"/>
      <c r="D269" s="7"/>
      <c r="E269" s="7"/>
      <c r="F269" s="7"/>
    </row>
    <row r="270" spans="1:6" x14ac:dyDescent="0.2">
      <c r="A270" s="69"/>
      <c r="B270" s="33"/>
      <c r="C270" s="40"/>
      <c r="D270" s="7"/>
      <c r="E270" s="7"/>
      <c r="F270" s="7"/>
    </row>
    <row r="271" spans="1:6" x14ac:dyDescent="0.2">
      <c r="A271" s="69"/>
      <c r="B271" s="33"/>
      <c r="C271" s="40"/>
      <c r="D271" s="7"/>
      <c r="E271" s="7"/>
      <c r="F271" s="7"/>
    </row>
    <row r="272" spans="1:6" x14ac:dyDescent="0.2">
      <c r="A272" s="69"/>
      <c r="B272" s="33"/>
      <c r="C272" s="40"/>
      <c r="D272" s="7"/>
      <c r="E272" s="7"/>
      <c r="F272" s="7"/>
    </row>
    <row r="273" spans="1:6" x14ac:dyDescent="0.2">
      <c r="A273" s="69"/>
      <c r="B273" s="33"/>
      <c r="C273" s="40"/>
      <c r="D273" s="7"/>
      <c r="E273" s="7"/>
      <c r="F273" s="7"/>
    </row>
    <row r="274" spans="1:6" x14ac:dyDescent="0.2">
      <c r="A274" s="69"/>
      <c r="B274" s="33"/>
      <c r="C274" s="40"/>
      <c r="D274" s="7"/>
      <c r="E274" s="7"/>
      <c r="F274" s="7"/>
    </row>
    <row r="275" spans="1:6" x14ac:dyDescent="0.2">
      <c r="A275" s="69"/>
      <c r="B275" s="33"/>
      <c r="C275" s="40"/>
      <c r="D275" s="7"/>
      <c r="E275" s="7"/>
      <c r="F275" s="7"/>
    </row>
    <row r="276" spans="1:6" x14ac:dyDescent="0.2">
      <c r="A276" s="69"/>
      <c r="B276" s="33"/>
      <c r="C276" s="40"/>
      <c r="D276" s="7"/>
      <c r="E276" s="7"/>
      <c r="F276" s="7"/>
    </row>
    <row r="277" spans="1:6" x14ac:dyDescent="0.2">
      <c r="A277" s="69"/>
      <c r="B277" s="33"/>
      <c r="C277" s="40"/>
      <c r="D277" s="7"/>
      <c r="E277" s="7"/>
      <c r="F277" s="7"/>
    </row>
    <row r="278" spans="1:6" x14ac:dyDescent="0.2">
      <c r="A278" s="69"/>
      <c r="B278" s="33"/>
      <c r="C278" s="40"/>
      <c r="D278" s="7"/>
      <c r="E278" s="7"/>
      <c r="F278" s="7"/>
    </row>
    <row r="279" spans="1:6" x14ac:dyDescent="0.2">
      <c r="A279" s="69"/>
      <c r="B279" s="33"/>
      <c r="C279" s="40"/>
      <c r="D279" s="7"/>
      <c r="E279" s="7"/>
      <c r="F279" s="7"/>
    </row>
    <row r="280" spans="1:6" x14ac:dyDescent="0.2">
      <c r="A280" s="69"/>
      <c r="B280" s="33"/>
      <c r="C280" s="40"/>
      <c r="D280" s="7"/>
      <c r="E280" s="7"/>
      <c r="F280" s="7"/>
    </row>
    <row r="281" spans="1:6" x14ac:dyDescent="0.2">
      <c r="A281" s="69"/>
      <c r="B281" s="33"/>
      <c r="C281" s="40"/>
      <c r="D281" s="7"/>
      <c r="E281" s="7"/>
      <c r="F281" s="7"/>
    </row>
    <row r="282" spans="1:6" x14ac:dyDescent="0.2">
      <c r="A282" s="69"/>
      <c r="B282" s="33"/>
      <c r="C282" s="40"/>
      <c r="D282" s="7"/>
      <c r="E282" s="7"/>
      <c r="F282" s="7"/>
    </row>
    <row r="283" spans="1:6" x14ac:dyDescent="0.2">
      <c r="A283" s="69"/>
      <c r="B283" s="33"/>
      <c r="C283" s="40"/>
      <c r="D283" s="7"/>
      <c r="E283" s="7"/>
      <c r="F283" s="7"/>
    </row>
    <row r="284" spans="1:6" x14ac:dyDescent="0.2">
      <c r="A284" s="69"/>
      <c r="B284" s="33"/>
      <c r="C284" s="40"/>
      <c r="D284" s="7"/>
      <c r="E284" s="7"/>
      <c r="F284" s="7"/>
    </row>
    <row r="285" spans="1:6" x14ac:dyDescent="0.2">
      <c r="A285" s="69"/>
      <c r="B285" s="33"/>
      <c r="C285" s="40"/>
      <c r="D285" s="7"/>
      <c r="E285" s="7"/>
      <c r="F285" s="7"/>
    </row>
    <row r="286" spans="1:6" x14ac:dyDescent="0.2">
      <c r="A286" s="69"/>
      <c r="B286" s="33"/>
      <c r="C286" s="40"/>
      <c r="D286" s="7"/>
      <c r="E286" s="7"/>
      <c r="F286" s="7"/>
    </row>
    <row r="287" spans="1:6" x14ac:dyDescent="0.2">
      <c r="A287" s="69"/>
      <c r="B287" s="33"/>
      <c r="C287" s="40"/>
      <c r="D287" s="7"/>
      <c r="E287" s="7"/>
      <c r="F287" s="7"/>
    </row>
    <row r="288" spans="1:6" x14ac:dyDescent="0.2">
      <c r="A288" s="69"/>
      <c r="B288" s="33"/>
      <c r="C288" s="40"/>
      <c r="D288" s="7"/>
      <c r="E288" s="7"/>
      <c r="F288" s="7"/>
    </row>
    <row r="289" spans="1:6" x14ac:dyDescent="0.2">
      <c r="A289" s="69"/>
      <c r="B289" s="33"/>
      <c r="C289" s="40"/>
      <c r="D289" s="7"/>
      <c r="E289" s="7"/>
      <c r="F289" s="7"/>
    </row>
    <row r="290" spans="1:6" x14ac:dyDescent="0.2">
      <c r="A290" s="69"/>
      <c r="B290" s="33"/>
      <c r="C290" s="40"/>
      <c r="D290" s="7"/>
      <c r="E290" s="7"/>
      <c r="F290" s="7"/>
    </row>
    <row r="291" spans="1:6" x14ac:dyDescent="0.2">
      <c r="A291" s="69"/>
      <c r="B291" s="33"/>
      <c r="C291" s="40"/>
      <c r="D291" s="7"/>
      <c r="E291" s="7"/>
      <c r="F291" s="7"/>
    </row>
    <row r="292" spans="1:6" x14ac:dyDescent="0.2">
      <c r="A292" s="69"/>
      <c r="B292" s="33"/>
      <c r="C292" s="40"/>
      <c r="D292" s="7"/>
      <c r="E292" s="7"/>
      <c r="F292" s="7"/>
    </row>
    <row r="293" spans="1:6" x14ac:dyDescent="0.2">
      <c r="A293" s="69"/>
      <c r="B293" s="33"/>
      <c r="C293" s="40"/>
      <c r="D293" s="7"/>
      <c r="E293" s="7"/>
      <c r="F293" s="7"/>
    </row>
    <row r="294" spans="1:6" x14ac:dyDescent="0.2">
      <c r="A294" s="69"/>
      <c r="B294" s="33"/>
      <c r="C294" s="40"/>
      <c r="D294" s="7"/>
      <c r="E294" s="7"/>
      <c r="F294" s="7"/>
    </row>
    <row r="295" spans="1:6" x14ac:dyDescent="0.2">
      <c r="A295" s="69"/>
      <c r="B295" s="33"/>
      <c r="C295" s="40"/>
      <c r="D295" s="7"/>
      <c r="E295" s="7"/>
      <c r="F295" s="7"/>
    </row>
    <row r="296" spans="1:6" x14ac:dyDescent="0.2">
      <c r="A296" s="69"/>
      <c r="B296" s="33"/>
      <c r="C296" s="40"/>
      <c r="D296" s="7"/>
      <c r="E296" s="7"/>
      <c r="F296" s="7"/>
    </row>
    <row r="297" spans="1:6" x14ac:dyDescent="0.2">
      <c r="A297" s="69"/>
      <c r="B297" s="33"/>
      <c r="C297" s="40"/>
      <c r="D297" s="7"/>
      <c r="E297" s="7"/>
      <c r="F297" s="7"/>
    </row>
    <row r="298" spans="1:6" x14ac:dyDescent="0.2">
      <c r="A298" s="69"/>
      <c r="B298" s="33"/>
      <c r="C298" s="40"/>
      <c r="D298" s="7"/>
      <c r="E298" s="7"/>
      <c r="F298" s="7"/>
    </row>
    <row r="299" spans="1:6" x14ac:dyDescent="0.2">
      <c r="A299" s="69"/>
      <c r="B299" s="33"/>
      <c r="C299" s="40"/>
      <c r="D299" s="7"/>
      <c r="E299" s="7"/>
      <c r="F299" s="7"/>
    </row>
    <row r="300" spans="1:6" x14ac:dyDescent="0.2">
      <c r="A300" s="69"/>
      <c r="B300" s="33"/>
      <c r="C300" s="40"/>
      <c r="D300" s="7"/>
      <c r="E300" s="7"/>
      <c r="F300" s="7"/>
    </row>
    <row r="301" spans="1:6" x14ac:dyDescent="0.2">
      <c r="A301" s="69"/>
      <c r="B301" s="33"/>
      <c r="C301" s="40"/>
      <c r="D301" s="7"/>
      <c r="E301" s="7"/>
      <c r="F301" s="7"/>
    </row>
    <row r="302" spans="1:6" x14ac:dyDescent="0.2">
      <c r="A302" s="69"/>
      <c r="B302" s="33"/>
      <c r="C302" s="40"/>
      <c r="D302" s="7"/>
      <c r="E302" s="7"/>
      <c r="F302" s="7"/>
    </row>
    <row r="303" spans="1:6" x14ac:dyDescent="0.2">
      <c r="A303" s="69"/>
      <c r="B303" s="33"/>
      <c r="C303" s="40"/>
      <c r="D303" s="7"/>
      <c r="E303" s="7"/>
      <c r="F303" s="7"/>
    </row>
    <row r="304" spans="1:6" x14ac:dyDescent="0.2">
      <c r="A304" s="69"/>
      <c r="B304" s="33"/>
      <c r="C304" s="40"/>
      <c r="D304" s="7"/>
      <c r="E304" s="7"/>
      <c r="F304" s="7"/>
    </row>
    <row r="305" spans="1:6" x14ac:dyDescent="0.2">
      <c r="A305" s="69"/>
      <c r="B305" s="33"/>
      <c r="C305" s="40"/>
      <c r="D305" s="7"/>
      <c r="E305" s="7"/>
      <c r="F305" s="7"/>
    </row>
    <row r="306" spans="1:6" x14ac:dyDescent="0.2">
      <c r="A306" s="69"/>
      <c r="B306" s="33"/>
      <c r="C306" s="40"/>
      <c r="D306" s="7"/>
      <c r="E306" s="7"/>
      <c r="F306" s="7"/>
    </row>
    <row r="307" spans="1:6" x14ac:dyDescent="0.2">
      <c r="A307" s="69"/>
      <c r="B307" s="33"/>
      <c r="C307" s="40"/>
      <c r="D307" s="7"/>
      <c r="E307" s="7"/>
      <c r="F307" s="7"/>
    </row>
    <row r="308" spans="1:6" x14ac:dyDescent="0.2">
      <c r="A308" s="69"/>
      <c r="B308" s="33"/>
      <c r="C308" s="40"/>
      <c r="D308" s="7"/>
      <c r="E308" s="7"/>
      <c r="F308" s="7"/>
    </row>
    <row r="309" spans="1:6" x14ac:dyDescent="0.2">
      <c r="A309" s="69"/>
      <c r="B309" s="33"/>
      <c r="C309" s="40"/>
      <c r="D309" s="7"/>
      <c r="E309" s="7"/>
      <c r="F309" s="7"/>
    </row>
    <row r="310" spans="1:6" x14ac:dyDescent="0.2">
      <c r="A310" s="69"/>
      <c r="B310" s="33"/>
      <c r="C310" s="40"/>
      <c r="D310" s="7"/>
      <c r="E310" s="7"/>
      <c r="F310" s="7"/>
    </row>
    <row r="311" spans="1:6" x14ac:dyDescent="0.2">
      <c r="A311" s="69"/>
      <c r="B311" s="33"/>
      <c r="C311" s="40"/>
      <c r="D311" s="7"/>
      <c r="E311" s="7"/>
      <c r="F311" s="7"/>
    </row>
    <row r="312" spans="1:6" x14ac:dyDescent="0.2">
      <c r="A312" s="69"/>
      <c r="B312" s="33"/>
      <c r="C312" s="40"/>
      <c r="D312" s="7"/>
      <c r="E312" s="7"/>
      <c r="F312" s="7"/>
    </row>
    <row r="313" spans="1:6" x14ac:dyDescent="0.2">
      <c r="A313" s="69"/>
      <c r="B313" s="33"/>
      <c r="C313" s="40"/>
      <c r="D313" s="7"/>
      <c r="E313" s="7"/>
      <c r="F313" s="7"/>
    </row>
    <row r="314" spans="1:6" x14ac:dyDescent="0.2">
      <c r="A314" s="69"/>
      <c r="B314" s="33"/>
      <c r="C314" s="40"/>
      <c r="D314" s="7"/>
      <c r="E314" s="7"/>
      <c r="F314" s="7"/>
    </row>
    <row r="315" spans="1:6" x14ac:dyDescent="0.2">
      <c r="A315" s="69"/>
      <c r="B315" s="33"/>
      <c r="C315" s="40"/>
      <c r="D315" s="7"/>
      <c r="E315" s="7"/>
      <c r="F315" s="7"/>
    </row>
    <row r="316" spans="1:6" x14ac:dyDescent="0.2">
      <c r="A316" s="69"/>
      <c r="B316" s="33"/>
      <c r="C316" s="40"/>
      <c r="D316" s="7"/>
      <c r="E316" s="7"/>
      <c r="F316" s="7"/>
    </row>
    <row r="317" spans="1:6" x14ac:dyDescent="0.2">
      <c r="A317" s="69"/>
      <c r="B317" s="33"/>
      <c r="C317" s="40"/>
      <c r="D317" s="7"/>
      <c r="E317" s="7"/>
      <c r="F317" s="7"/>
    </row>
    <row r="318" spans="1:6" x14ac:dyDescent="0.2">
      <c r="A318" s="69"/>
      <c r="B318" s="33"/>
      <c r="C318" s="40"/>
      <c r="D318" s="7"/>
      <c r="E318" s="7"/>
      <c r="F318" s="7"/>
    </row>
    <row r="319" spans="1:6" x14ac:dyDescent="0.2">
      <c r="A319" s="69"/>
      <c r="B319" s="33"/>
      <c r="C319" s="40"/>
      <c r="D319" s="7"/>
      <c r="E319" s="7"/>
      <c r="F319" s="7"/>
    </row>
    <row r="320" spans="1:6" x14ac:dyDescent="0.2">
      <c r="A320" s="69"/>
      <c r="B320" s="33"/>
      <c r="C320" s="40"/>
      <c r="D320" s="7"/>
      <c r="E320" s="7"/>
      <c r="F320" s="7"/>
    </row>
    <row r="321" spans="1:6" x14ac:dyDescent="0.2">
      <c r="A321" s="69"/>
      <c r="B321" s="33"/>
      <c r="C321" s="40"/>
      <c r="D321" s="7"/>
      <c r="E321" s="7"/>
      <c r="F321" s="7"/>
    </row>
    <row r="322" spans="1:6" x14ac:dyDescent="0.2">
      <c r="A322" s="69"/>
      <c r="B322" s="33"/>
      <c r="C322" s="40"/>
      <c r="D322" s="7"/>
      <c r="E322" s="7"/>
      <c r="F322" s="7"/>
    </row>
    <row r="323" spans="1:6" x14ac:dyDescent="0.2">
      <c r="A323" s="69"/>
      <c r="B323" s="33"/>
      <c r="C323" s="40"/>
      <c r="D323" s="7"/>
      <c r="E323" s="7"/>
      <c r="F323" s="7"/>
    </row>
    <row r="324" spans="1:6" x14ac:dyDescent="0.2">
      <c r="A324" s="69"/>
      <c r="B324" s="33"/>
      <c r="C324" s="40"/>
      <c r="D324" s="7"/>
      <c r="E324" s="7"/>
      <c r="F324" s="7"/>
    </row>
    <row r="325" spans="1:6" x14ac:dyDescent="0.2">
      <c r="A325" s="69"/>
      <c r="B325" s="33"/>
      <c r="C325" s="40"/>
      <c r="D325" s="7"/>
      <c r="E325" s="7"/>
      <c r="F325" s="7"/>
    </row>
    <row r="326" spans="1:6" x14ac:dyDescent="0.2">
      <c r="A326" s="69"/>
      <c r="B326" s="33"/>
      <c r="C326" s="40"/>
      <c r="D326" s="7"/>
      <c r="E326" s="7"/>
      <c r="F326" s="7"/>
    </row>
    <row r="327" spans="1:6" x14ac:dyDescent="0.2">
      <c r="A327" s="69"/>
      <c r="B327" s="33"/>
      <c r="C327" s="40"/>
      <c r="D327" s="7"/>
      <c r="E327" s="7"/>
      <c r="F327" s="7"/>
    </row>
    <row r="328" spans="1:6" x14ac:dyDescent="0.2">
      <c r="A328" s="69"/>
      <c r="B328" s="33"/>
      <c r="C328" s="40"/>
      <c r="D328" s="7"/>
      <c r="E328" s="7"/>
      <c r="F328" s="7"/>
    </row>
    <row r="329" spans="1:6" x14ac:dyDescent="0.2">
      <c r="A329" s="69"/>
      <c r="B329" s="33"/>
      <c r="C329" s="40"/>
      <c r="D329" s="7"/>
      <c r="E329" s="7"/>
      <c r="F329" s="7"/>
    </row>
    <row r="330" spans="1:6" x14ac:dyDescent="0.2">
      <c r="A330" s="69"/>
      <c r="B330" s="33"/>
      <c r="C330" s="40"/>
      <c r="D330" s="7"/>
      <c r="E330" s="7"/>
      <c r="F330" s="7"/>
    </row>
    <row r="331" spans="1:6" x14ac:dyDescent="0.2">
      <c r="A331" s="69"/>
      <c r="B331" s="33"/>
      <c r="C331" s="40"/>
      <c r="D331" s="7"/>
      <c r="E331" s="7"/>
      <c r="F331" s="7"/>
    </row>
    <row r="332" spans="1:6" x14ac:dyDescent="0.2">
      <c r="A332" s="69"/>
      <c r="B332" s="33"/>
      <c r="C332" s="40"/>
      <c r="D332" s="7"/>
      <c r="E332" s="7"/>
      <c r="F332" s="7"/>
    </row>
    <row r="333" spans="1:6" x14ac:dyDescent="0.2">
      <c r="A333" s="69"/>
      <c r="B333" s="33"/>
      <c r="C333" s="40"/>
      <c r="D333" s="7"/>
      <c r="E333" s="7"/>
      <c r="F333" s="7"/>
    </row>
    <row r="334" spans="1:6" x14ac:dyDescent="0.2">
      <c r="A334" s="69"/>
      <c r="B334" s="33"/>
      <c r="C334" s="40"/>
      <c r="D334" s="7"/>
      <c r="E334" s="7"/>
      <c r="F334" s="7"/>
    </row>
    <row r="335" spans="1:6" x14ac:dyDescent="0.2">
      <c r="A335" s="69"/>
      <c r="B335" s="33"/>
      <c r="C335" s="40"/>
      <c r="D335" s="7"/>
      <c r="E335" s="7"/>
      <c r="F335" s="7"/>
    </row>
    <row r="336" spans="1:6" x14ac:dyDescent="0.2">
      <c r="A336" s="69"/>
      <c r="B336" s="33"/>
      <c r="C336" s="40"/>
      <c r="D336" s="7"/>
      <c r="E336" s="7"/>
      <c r="F336" s="7"/>
    </row>
    <row r="337" spans="1:6" x14ac:dyDescent="0.2">
      <c r="A337" s="69"/>
      <c r="B337" s="33"/>
      <c r="C337" s="40"/>
      <c r="D337" s="7"/>
      <c r="E337" s="7"/>
      <c r="F337" s="7"/>
    </row>
    <row r="338" spans="1:6" x14ac:dyDescent="0.2">
      <c r="A338" s="69"/>
      <c r="B338" s="33"/>
      <c r="C338" s="40"/>
      <c r="D338" s="7"/>
      <c r="E338" s="7"/>
      <c r="F338" s="7"/>
    </row>
    <row r="339" spans="1:6" x14ac:dyDescent="0.2">
      <c r="A339" s="69"/>
      <c r="B339" s="33"/>
      <c r="C339" s="40"/>
      <c r="D339" s="7"/>
      <c r="E339" s="7"/>
      <c r="F339" s="7"/>
    </row>
    <row r="340" spans="1:6" x14ac:dyDescent="0.2">
      <c r="A340" s="69"/>
      <c r="B340" s="33"/>
      <c r="C340" s="40"/>
      <c r="D340" s="7"/>
      <c r="E340" s="7"/>
      <c r="F340" s="7"/>
    </row>
    <row r="341" spans="1:6" x14ac:dyDescent="0.2">
      <c r="A341" s="69"/>
      <c r="B341" s="33"/>
      <c r="C341" s="40"/>
      <c r="D341" s="7"/>
      <c r="E341" s="7"/>
      <c r="F341" s="7"/>
    </row>
    <row r="342" spans="1:6" x14ac:dyDescent="0.2">
      <c r="A342" s="69"/>
      <c r="B342" s="33"/>
      <c r="C342" s="40"/>
      <c r="D342" s="7"/>
      <c r="E342" s="7"/>
      <c r="F342" s="7"/>
    </row>
    <row r="343" spans="1:6" x14ac:dyDescent="0.2">
      <c r="A343" s="69"/>
      <c r="B343" s="33"/>
      <c r="C343" s="40"/>
      <c r="D343" s="7"/>
      <c r="E343" s="7"/>
      <c r="F343" s="7"/>
    </row>
    <row r="344" spans="1:6" x14ac:dyDescent="0.2">
      <c r="A344" s="69"/>
      <c r="B344" s="33"/>
      <c r="C344" s="40"/>
      <c r="D344" s="7"/>
      <c r="E344" s="7"/>
      <c r="F344" s="7"/>
    </row>
    <row r="345" spans="1:6" x14ac:dyDescent="0.2">
      <c r="A345" s="69"/>
      <c r="B345" s="33"/>
      <c r="C345" s="40"/>
      <c r="D345" s="7"/>
      <c r="E345" s="7"/>
      <c r="F345" s="7"/>
    </row>
    <row r="346" spans="1:6" x14ac:dyDescent="0.2">
      <c r="A346" s="69"/>
      <c r="B346" s="33"/>
      <c r="C346" s="40"/>
      <c r="D346" s="7"/>
      <c r="E346" s="7"/>
      <c r="F346" s="7"/>
    </row>
    <row r="347" spans="1:6" x14ac:dyDescent="0.2">
      <c r="A347" s="69"/>
      <c r="B347" s="33"/>
      <c r="C347" s="40"/>
      <c r="D347" s="7"/>
      <c r="E347" s="7"/>
      <c r="F347" s="7"/>
    </row>
    <row r="348" spans="1:6" x14ac:dyDescent="0.2">
      <c r="A348" s="69"/>
      <c r="B348" s="33"/>
      <c r="C348" s="40"/>
      <c r="D348" s="7"/>
      <c r="E348" s="7"/>
      <c r="F348" s="7"/>
    </row>
    <row r="349" spans="1:6" x14ac:dyDescent="0.2">
      <c r="A349" s="69"/>
      <c r="B349" s="33"/>
      <c r="C349" s="40"/>
      <c r="D349" s="7"/>
      <c r="E349" s="7"/>
      <c r="F349" s="7"/>
    </row>
    <row r="350" spans="1:6" x14ac:dyDescent="0.2">
      <c r="A350" s="69"/>
      <c r="B350" s="33"/>
      <c r="C350" s="40"/>
      <c r="D350" s="7"/>
      <c r="E350" s="7"/>
      <c r="F350" s="7"/>
    </row>
    <row r="351" spans="1:6" x14ac:dyDescent="0.2">
      <c r="A351" s="69"/>
      <c r="B351" s="33"/>
      <c r="C351" s="40"/>
      <c r="D351" s="7"/>
      <c r="E351" s="7"/>
      <c r="F351" s="7"/>
    </row>
    <row r="352" spans="1:6" x14ac:dyDescent="0.2">
      <c r="A352" s="69"/>
      <c r="B352" s="33"/>
      <c r="C352" s="40"/>
      <c r="D352" s="7"/>
      <c r="E352" s="7"/>
      <c r="F352" s="7"/>
    </row>
    <row r="353" spans="1:6" x14ac:dyDescent="0.2">
      <c r="A353" s="69"/>
      <c r="B353" s="33"/>
      <c r="C353" s="40"/>
      <c r="D353" s="7"/>
      <c r="E353" s="7"/>
      <c r="F353" s="7"/>
    </row>
    <row r="354" spans="1:6" x14ac:dyDescent="0.2">
      <c r="A354" s="69"/>
      <c r="B354" s="33"/>
      <c r="C354" s="40"/>
      <c r="D354" s="7"/>
      <c r="E354" s="7"/>
      <c r="F354" s="7"/>
    </row>
    <row r="355" spans="1:6" x14ac:dyDescent="0.2">
      <c r="A355" s="69"/>
      <c r="B355" s="33"/>
      <c r="C355" s="40"/>
      <c r="D355" s="7"/>
      <c r="E355" s="7"/>
      <c r="F355" s="7"/>
    </row>
    <row r="356" spans="1:6" x14ac:dyDescent="0.2">
      <c r="A356" s="69"/>
      <c r="B356" s="33"/>
      <c r="C356" s="40"/>
      <c r="D356" s="7"/>
      <c r="E356" s="7"/>
      <c r="F356" s="7"/>
    </row>
    <row r="357" spans="1:6" x14ac:dyDescent="0.2">
      <c r="A357" s="69"/>
      <c r="B357" s="33"/>
      <c r="C357" s="40"/>
      <c r="D357" s="7"/>
      <c r="E357" s="7"/>
      <c r="F357" s="7"/>
    </row>
    <row r="358" spans="1:6" x14ac:dyDescent="0.2">
      <c r="A358" s="69"/>
      <c r="B358" s="33"/>
      <c r="C358" s="40"/>
      <c r="D358" s="7"/>
      <c r="E358" s="7"/>
      <c r="F358" s="7"/>
    </row>
    <row r="359" spans="1:6" x14ac:dyDescent="0.2">
      <c r="A359" s="69"/>
      <c r="B359" s="33"/>
      <c r="C359" s="40"/>
      <c r="D359" s="7"/>
      <c r="E359" s="7"/>
      <c r="F359" s="7"/>
    </row>
    <row r="360" spans="1:6" x14ac:dyDescent="0.2">
      <c r="A360" s="69"/>
      <c r="B360" s="33"/>
      <c r="C360" s="40"/>
      <c r="D360" s="7"/>
      <c r="E360" s="7"/>
      <c r="F360" s="7"/>
    </row>
    <row r="361" spans="1:6" x14ac:dyDescent="0.2">
      <c r="A361" s="69"/>
      <c r="B361" s="33"/>
      <c r="C361" s="40"/>
      <c r="D361" s="7"/>
      <c r="E361" s="7"/>
      <c r="F361" s="7"/>
    </row>
    <row r="362" spans="1:6" x14ac:dyDescent="0.2">
      <c r="A362" s="69"/>
      <c r="B362" s="33"/>
      <c r="C362" s="40"/>
      <c r="D362" s="7"/>
      <c r="E362" s="7"/>
      <c r="F362" s="7"/>
    </row>
    <row r="363" spans="1:6" x14ac:dyDescent="0.2">
      <c r="A363" s="69"/>
      <c r="B363" s="33"/>
      <c r="C363" s="40"/>
      <c r="D363" s="7"/>
      <c r="E363" s="7"/>
      <c r="F363" s="7"/>
    </row>
    <row r="364" spans="1:6" x14ac:dyDescent="0.2">
      <c r="A364" s="69"/>
      <c r="B364" s="33"/>
      <c r="C364" s="40"/>
      <c r="D364" s="7"/>
      <c r="E364" s="7"/>
      <c r="F364" s="7"/>
    </row>
    <row r="365" spans="1:6" x14ac:dyDescent="0.2">
      <c r="A365" s="69"/>
      <c r="B365" s="33"/>
      <c r="C365" s="40"/>
      <c r="D365" s="7"/>
      <c r="E365" s="7"/>
      <c r="F365" s="7"/>
    </row>
    <row r="366" spans="1:6" x14ac:dyDescent="0.2">
      <c r="A366" s="69"/>
      <c r="B366" s="33"/>
      <c r="C366" s="40"/>
      <c r="D366" s="7"/>
      <c r="E366" s="7"/>
      <c r="F366" s="7"/>
    </row>
    <row r="367" spans="1:6" x14ac:dyDescent="0.2">
      <c r="A367" s="69"/>
      <c r="B367" s="33"/>
      <c r="C367" s="40"/>
      <c r="D367" s="7"/>
      <c r="E367" s="7"/>
      <c r="F367" s="7"/>
    </row>
    <row r="368" spans="1:6" x14ac:dyDescent="0.2">
      <c r="A368" s="69"/>
      <c r="B368" s="33"/>
      <c r="C368" s="40"/>
      <c r="D368" s="7"/>
      <c r="E368" s="7"/>
      <c r="F368" s="7"/>
    </row>
    <row r="369" spans="1:6" x14ac:dyDescent="0.2">
      <c r="A369" s="69"/>
      <c r="B369" s="33"/>
      <c r="C369" s="40"/>
      <c r="D369" s="7"/>
      <c r="E369" s="7"/>
      <c r="F369" s="7"/>
    </row>
    <row r="370" spans="1:6" x14ac:dyDescent="0.2">
      <c r="A370" s="69"/>
      <c r="B370" s="33"/>
      <c r="C370" s="40"/>
      <c r="D370" s="7"/>
      <c r="E370" s="7"/>
      <c r="F370" s="7"/>
    </row>
    <row r="371" spans="1:6" x14ac:dyDescent="0.2">
      <c r="A371" s="69"/>
      <c r="B371" s="33"/>
      <c r="C371" s="40"/>
      <c r="D371" s="7"/>
      <c r="E371" s="7"/>
      <c r="F371" s="7"/>
    </row>
    <row r="372" spans="1:6" x14ac:dyDescent="0.2">
      <c r="A372" s="69"/>
      <c r="B372" s="33"/>
      <c r="C372" s="40"/>
      <c r="D372" s="7"/>
      <c r="E372" s="7"/>
      <c r="F372" s="7"/>
    </row>
    <row r="373" spans="1:6" x14ac:dyDescent="0.2">
      <c r="A373" s="69"/>
      <c r="B373" s="33"/>
      <c r="C373" s="40"/>
      <c r="D373" s="7"/>
      <c r="E373" s="7"/>
      <c r="F373" s="7"/>
    </row>
    <row r="374" spans="1:6" x14ac:dyDescent="0.2">
      <c r="A374" s="69"/>
      <c r="B374" s="33"/>
      <c r="C374" s="40"/>
      <c r="D374" s="7"/>
      <c r="E374" s="7"/>
      <c r="F374" s="7"/>
    </row>
    <row r="375" spans="1:6" x14ac:dyDescent="0.2">
      <c r="A375" s="69"/>
      <c r="B375" s="33"/>
      <c r="C375" s="40"/>
      <c r="D375" s="7"/>
      <c r="E375" s="7"/>
      <c r="F375" s="7"/>
    </row>
    <row r="376" spans="1:6" x14ac:dyDescent="0.2">
      <c r="A376" s="69"/>
      <c r="B376" s="33"/>
      <c r="C376" s="40"/>
      <c r="D376" s="7"/>
      <c r="E376" s="7"/>
      <c r="F376" s="7"/>
    </row>
    <row r="377" spans="1:6" x14ac:dyDescent="0.2">
      <c r="A377" s="69"/>
      <c r="B377" s="33"/>
      <c r="C377" s="40"/>
      <c r="D377" s="7"/>
      <c r="E377" s="7"/>
      <c r="F377" s="7"/>
    </row>
    <row r="378" spans="1:6" x14ac:dyDescent="0.2">
      <c r="A378" s="69"/>
      <c r="B378" s="33"/>
      <c r="C378" s="40"/>
      <c r="D378" s="7"/>
      <c r="E378" s="7"/>
      <c r="F378" s="7"/>
    </row>
    <row r="379" spans="1:6" x14ac:dyDescent="0.2">
      <c r="A379" s="69"/>
      <c r="B379" s="33"/>
      <c r="C379" s="40"/>
      <c r="D379" s="7"/>
      <c r="E379" s="7"/>
      <c r="F379" s="7"/>
    </row>
    <row r="380" spans="1:6" x14ac:dyDescent="0.2">
      <c r="A380" s="69"/>
      <c r="B380" s="33"/>
      <c r="C380" s="40"/>
      <c r="D380" s="7"/>
      <c r="E380" s="7"/>
      <c r="F380" s="7"/>
    </row>
    <row r="381" spans="1:6" x14ac:dyDescent="0.2">
      <c r="A381" s="69"/>
      <c r="B381" s="33"/>
      <c r="C381" s="40"/>
      <c r="D381" s="7"/>
      <c r="E381" s="7"/>
      <c r="F381" s="7"/>
    </row>
    <row r="382" spans="1:6" x14ac:dyDescent="0.2">
      <c r="A382" s="69"/>
      <c r="B382" s="33"/>
      <c r="C382" s="40"/>
      <c r="D382" s="7"/>
      <c r="E382" s="7"/>
      <c r="F382" s="7"/>
    </row>
    <row r="383" spans="1:6" x14ac:dyDescent="0.2">
      <c r="A383" s="69"/>
      <c r="B383" s="33"/>
      <c r="C383" s="40"/>
      <c r="D383" s="7"/>
      <c r="E383" s="7"/>
      <c r="F383" s="7"/>
    </row>
    <row r="384" spans="1:6" x14ac:dyDescent="0.2">
      <c r="A384" s="69"/>
      <c r="B384" s="33"/>
      <c r="C384" s="40"/>
      <c r="D384" s="7"/>
      <c r="E384" s="7"/>
      <c r="F384" s="7"/>
    </row>
    <row r="385" spans="1:6" x14ac:dyDescent="0.2">
      <c r="A385" s="69"/>
      <c r="B385" s="33"/>
      <c r="C385" s="40"/>
      <c r="D385" s="7"/>
      <c r="E385" s="7"/>
      <c r="F385" s="7"/>
    </row>
    <row r="386" spans="1:6" x14ac:dyDescent="0.2">
      <c r="A386" s="69"/>
      <c r="B386" s="33"/>
      <c r="C386" s="40"/>
      <c r="D386" s="7"/>
      <c r="E386" s="7"/>
      <c r="F386" s="7"/>
    </row>
    <row r="387" spans="1:6" x14ac:dyDescent="0.2">
      <c r="A387" s="69"/>
      <c r="B387" s="33"/>
      <c r="C387" s="40"/>
      <c r="D387" s="7"/>
      <c r="E387" s="7"/>
      <c r="F387" s="7"/>
    </row>
    <row r="388" spans="1:6" x14ac:dyDescent="0.2">
      <c r="A388" s="69"/>
      <c r="B388" s="33"/>
      <c r="C388" s="40"/>
      <c r="D388" s="7"/>
      <c r="E388" s="7"/>
      <c r="F388" s="7"/>
    </row>
    <row r="389" spans="1:6" x14ac:dyDescent="0.2">
      <c r="A389" s="69"/>
      <c r="B389" s="33"/>
      <c r="C389" s="40"/>
      <c r="D389" s="7"/>
      <c r="E389" s="7"/>
      <c r="F389" s="7"/>
    </row>
    <row r="390" spans="1:6" x14ac:dyDescent="0.2">
      <c r="A390" s="69"/>
      <c r="B390" s="33"/>
      <c r="C390" s="40"/>
      <c r="D390" s="7"/>
      <c r="E390" s="7"/>
      <c r="F390" s="7"/>
    </row>
    <row r="391" spans="1:6" x14ac:dyDescent="0.2">
      <c r="A391" s="69"/>
      <c r="B391" s="33"/>
      <c r="C391" s="40"/>
      <c r="D391" s="7"/>
      <c r="E391" s="7"/>
      <c r="F391" s="7"/>
    </row>
    <row r="392" spans="1:6" x14ac:dyDescent="0.2">
      <c r="A392" s="69"/>
      <c r="B392" s="33"/>
      <c r="C392" s="40"/>
      <c r="D392" s="7"/>
      <c r="E392" s="7"/>
      <c r="F392" s="7"/>
    </row>
    <row r="393" spans="1:6" x14ac:dyDescent="0.2">
      <c r="A393" s="69"/>
      <c r="B393" s="33"/>
      <c r="C393" s="40"/>
      <c r="D393" s="7"/>
      <c r="E393" s="7"/>
      <c r="F393" s="7"/>
    </row>
    <row r="394" spans="1:6" x14ac:dyDescent="0.2">
      <c r="A394" s="69"/>
      <c r="B394" s="33"/>
      <c r="C394" s="40"/>
      <c r="D394" s="7"/>
      <c r="E394" s="7"/>
      <c r="F394" s="7"/>
    </row>
    <row r="395" spans="1:6" x14ac:dyDescent="0.2">
      <c r="A395" s="69"/>
      <c r="B395" s="33"/>
      <c r="C395" s="40"/>
      <c r="D395" s="7"/>
      <c r="E395" s="7"/>
      <c r="F395" s="7"/>
    </row>
    <row r="396" spans="1:6" x14ac:dyDescent="0.2">
      <c r="A396" s="69"/>
      <c r="B396" s="33"/>
      <c r="C396" s="40"/>
      <c r="D396" s="7"/>
      <c r="E396" s="7"/>
      <c r="F396" s="7"/>
    </row>
    <row r="397" spans="1:6" x14ac:dyDescent="0.2">
      <c r="A397" s="69"/>
      <c r="B397" s="33"/>
      <c r="C397" s="40"/>
      <c r="D397" s="7"/>
      <c r="E397" s="7"/>
      <c r="F397" s="7"/>
    </row>
    <row r="398" spans="1:6" x14ac:dyDescent="0.2">
      <c r="A398" s="69"/>
      <c r="B398" s="33"/>
      <c r="C398" s="40"/>
      <c r="D398" s="7"/>
      <c r="E398" s="7"/>
      <c r="F398" s="7"/>
    </row>
    <row r="399" spans="1:6" x14ac:dyDescent="0.2">
      <c r="A399" s="69"/>
      <c r="B399" s="33"/>
      <c r="C399" s="40"/>
      <c r="D399" s="7"/>
      <c r="E399" s="7"/>
      <c r="F399" s="7"/>
    </row>
    <row r="400" spans="1:6" x14ac:dyDescent="0.2">
      <c r="A400" s="69"/>
      <c r="B400" s="33"/>
      <c r="C400" s="40"/>
      <c r="D400" s="7"/>
      <c r="E400" s="7"/>
      <c r="F400" s="7"/>
    </row>
    <row r="401" spans="1:6" x14ac:dyDescent="0.2">
      <c r="A401" s="69"/>
      <c r="B401" s="33"/>
      <c r="C401" s="40"/>
      <c r="D401" s="7"/>
      <c r="E401" s="7"/>
      <c r="F401" s="7"/>
    </row>
    <row r="402" spans="1:6" x14ac:dyDescent="0.2">
      <c r="A402" s="69"/>
      <c r="B402" s="33"/>
      <c r="C402" s="40"/>
      <c r="D402" s="7"/>
      <c r="E402" s="7"/>
      <c r="F402" s="7"/>
    </row>
    <row r="403" spans="1:6" x14ac:dyDescent="0.2">
      <c r="A403" s="69"/>
      <c r="B403" s="33"/>
      <c r="C403" s="40"/>
      <c r="D403" s="7"/>
      <c r="E403" s="7"/>
      <c r="F403" s="7"/>
    </row>
    <row r="404" spans="1:6" x14ac:dyDescent="0.2">
      <c r="A404" s="69"/>
      <c r="B404" s="33"/>
      <c r="C404" s="40"/>
      <c r="D404" s="7"/>
      <c r="E404" s="7"/>
      <c r="F404" s="7"/>
    </row>
    <row r="405" spans="1:6" x14ac:dyDescent="0.2">
      <c r="A405" s="69"/>
      <c r="B405" s="33"/>
      <c r="C405" s="40"/>
      <c r="D405" s="7"/>
      <c r="E405" s="7"/>
      <c r="F405" s="7"/>
    </row>
    <row r="406" spans="1:6" x14ac:dyDescent="0.2">
      <c r="A406" s="69"/>
      <c r="B406" s="33"/>
      <c r="C406" s="40"/>
      <c r="D406" s="7"/>
      <c r="E406" s="7"/>
      <c r="F406" s="7"/>
    </row>
    <row r="407" spans="1:6" x14ac:dyDescent="0.2">
      <c r="A407" s="69"/>
      <c r="B407" s="33"/>
      <c r="C407" s="40"/>
      <c r="D407" s="7"/>
      <c r="E407" s="7"/>
      <c r="F407" s="7"/>
    </row>
    <row r="408" spans="1:6" x14ac:dyDescent="0.2">
      <c r="A408" s="69"/>
      <c r="B408" s="33"/>
      <c r="C408" s="40"/>
      <c r="D408" s="7"/>
      <c r="E408" s="7"/>
      <c r="F408" s="7"/>
    </row>
    <row r="409" spans="1:6" x14ac:dyDescent="0.2">
      <c r="A409" s="69"/>
      <c r="B409" s="33"/>
      <c r="C409" s="40"/>
      <c r="D409" s="7"/>
      <c r="E409" s="7"/>
      <c r="F409" s="7"/>
    </row>
    <row r="410" spans="1:6" x14ac:dyDescent="0.2">
      <c r="A410" s="69"/>
      <c r="B410" s="33"/>
      <c r="C410" s="40"/>
      <c r="D410" s="7"/>
      <c r="E410" s="7"/>
      <c r="F410" s="7"/>
    </row>
    <row r="411" spans="1:6" x14ac:dyDescent="0.2">
      <c r="A411" s="69"/>
      <c r="B411" s="33"/>
      <c r="C411" s="40"/>
      <c r="D411" s="7"/>
      <c r="E411" s="7"/>
      <c r="F411" s="7"/>
    </row>
    <row r="412" spans="1:6" x14ac:dyDescent="0.2">
      <c r="A412" s="69"/>
      <c r="B412" s="33"/>
      <c r="C412" s="40"/>
      <c r="D412" s="7"/>
      <c r="E412" s="7"/>
      <c r="F412" s="7"/>
    </row>
    <row r="413" spans="1:6" x14ac:dyDescent="0.2">
      <c r="A413" s="69"/>
      <c r="B413" s="33"/>
      <c r="C413" s="40"/>
      <c r="D413" s="7"/>
      <c r="E413" s="7"/>
      <c r="F413" s="7"/>
    </row>
    <row r="414" spans="1:6" x14ac:dyDescent="0.2">
      <c r="A414" s="69"/>
      <c r="B414" s="33"/>
      <c r="C414" s="40"/>
      <c r="D414" s="7"/>
      <c r="E414" s="7"/>
      <c r="F414" s="7"/>
    </row>
    <row r="415" spans="1:6" x14ac:dyDescent="0.2">
      <c r="A415" s="69"/>
      <c r="B415" s="33"/>
      <c r="C415" s="40"/>
      <c r="D415" s="7"/>
      <c r="E415" s="7"/>
      <c r="F415" s="7"/>
    </row>
    <row r="416" spans="1:6" x14ac:dyDescent="0.2">
      <c r="A416" s="69"/>
      <c r="B416" s="33"/>
      <c r="C416" s="40"/>
      <c r="D416" s="7"/>
      <c r="E416" s="7"/>
      <c r="F416" s="7"/>
    </row>
    <row r="417" spans="1:6" x14ac:dyDescent="0.2">
      <c r="A417" s="69"/>
      <c r="B417" s="33"/>
      <c r="C417" s="40"/>
      <c r="D417" s="7"/>
      <c r="E417" s="7"/>
      <c r="F417" s="7"/>
    </row>
    <row r="418" spans="1:6" x14ac:dyDescent="0.2">
      <c r="A418" s="69"/>
      <c r="B418" s="33"/>
      <c r="C418" s="40"/>
      <c r="D418" s="7"/>
      <c r="E418" s="7"/>
      <c r="F418" s="7"/>
    </row>
    <row r="419" spans="1:6" x14ac:dyDescent="0.2">
      <c r="A419" s="69"/>
      <c r="B419" s="33"/>
      <c r="C419" s="40"/>
      <c r="D419" s="7"/>
      <c r="E419" s="7"/>
      <c r="F419" s="7"/>
    </row>
    <row r="420" spans="1:6" x14ac:dyDescent="0.2">
      <c r="A420" s="69"/>
      <c r="B420" s="33"/>
      <c r="C420" s="40"/>
      <c r="D420" s="7"/>
      <c r="E420" s="7"/>
      <c r="F420" s="7"/>
    </row>
    <row r="421" spans="1:6" x14ac:dyDescent="0.2">
      <c r="A421" s="69"/>
      <c r="B421" s="33"/>
      <c r="C421" s="40"/>
      <c r="D421" s="7"/>
      <c r="E421" s="7"/>
      <c r="F421" s="7"/>
    </row>
    <row r="422" spans="1:6" x14ac:dyDescent="0.2">
      <c r="A422" s="69"/>
      <c r="B422" s="33"/>
      <c r="C422" s="40"/>
      <c r="D422" s="7"/>
      <c r="E422" s="7"/>
      <c r="F422" s="7"/>
    </row>
    <row r="423" spans="1:6" x14ac:dyDescent="0.2">
      <c r="A423" s="69"/>
      <c r="B423" s="33"/>
      <c r="C423" s="40"/>
      <c r="D423" s="7"/>
      <c r="E423" s="7"/>
      <c r="F423" s="7"/>
    </row>
    <row r="424" spans="1:6" x14ac:dyDescent="0.2">
      <c r="A424" s="69"/>
      <c r="B424" s="33"/>
      <c r="C424" s="40"/>
      <c r="D424" s="7"/>
      <c r="E424" s="7"/>
      <c r="F424" s="7"/>
    </row>
    <row r="425" spans="1:6" x14ac:dyDescent="0.2">
      <c r="A425" s="69"/>
      <c r="B425" s="33"/>
      <c r="C425" s="40"/>
      <c r="D425" s="7"/>
      <c r="E425" s="7"/>
      <c r="F425" s="7"/>
    </row>
    <row r="426" spans="1:6" x14ac:dyDescent="0.2">
      <c r="A426" s="69"/>
      <c r="B426" s="33"/>
      <c r="C426" s="40"/>
      <c r="D426" s="7"/>
      <c r="E426" s="7"/>
      <c r="F426" s="7"/>
    </row>
    <row r="427" spans="1:6" x14ac:dyDescent="0.2">
      <c r="A427" s="69"/>
      <c r="B427" s="33"/>
      <c r="C427" s="40"/>
      <c r="D427" s="7"/>
      <c r="E427" s="7"/>
      <c r="F427" s="7"/>
    </row>
    <row r="428" spans="1:6" x14ac:dyDescent="0.2">
      <c r="A428" s="69"/>
      <c r="B428" s="33"/>
      <c r="C428" s="40"/>
      <c r="D428" s="7"/>
      <c r="E428" s="7"/>
      <c r="F428" s="7"/>
    </row>
    <row r="429" spans="1:6" x14ac:dyDescent="0.2">
      <c r="A429" s="69"/>
      <c r="B429" s="33"/>
      <c r="C429" s="40"/>
      <c r="D429" s="7"/>
      <c r="E429" s="7"/>
      <c r="F429" s="7"/>
    </row>
    <row r="430" spans="1:6" x14ac:dyDescent="0.2">
      <c r="A430" s="69"/>
      <c r="B430" s="33"/>
      <c r="C430" s="40"/>
      <c r="D430" s="7"/>
      <c r="E430" s="7"/>
      <c r="F430" s="7"/>
    </row>
    <row r="431" spans="1:6" x14ac:dyDescent="0.2">
      <c r="A431" s="69"/>
      <c r="B431" s="33"/>
      <c r="C431" s="40"/>
      <c r="D431" s="7"/>
      <c r="E431" s="7"/>
      <c r="F431" s="7"/>
    </row>
    <row r="432" spans="1:6" x14ac:dyDescent="0.2">
      <c r="A432" s="69"/>
      <c r="B432" s="33"/>
      <c r="C432" s="40"/>
      <c r="D432" s="7"/>
      <c r="E432" s="7"/>
      <c r="F432" s="7"/>
    </row>
    <row r="433" spans="1:6" x14ac:dyDescent="0.2">
      <c r="A433" s="69"/>
      <c r="B433" s="33"/>
      <c r="C433" s="40"/>
      <c r="D433" s="7"/>
      <c r="E433" s="7"/>
      <c r="F433" s="7"/>
    </row>
    <row r="434" spans="1:6" x14ac:dyDescent="0.2">
      <c r="A434" s="69"/>
      <c r="B434" s="33"/>
      <c r="C434" s="40"/>
      <c r="D434" s="7"/>
      <c r="E434" s="7"/>
      <c r="F434" s="7"/>
    </row>
    <row r="435" spans="1:6" x14ac:dyDescent="0.2">
      <c r="A435" s="69"/>
      <c r="B435" s="33"/>
      <c r="C435" s="40"/>
      <c r="D435" s="7"/>
      <c r="E435" s="7"/>
      <c r="F435" s="7"/>
    </row>
    <row r="436" spans="1:6" x14ac:dyDescent="0.2">
      <c r="A436" s="69"/>
      <c r="B436" s="33"/>
      <c r="C436" s="40"/>
      <c r="D436" s="7"/>
      <c r="E436" s="7"/>
      <c r="F436" s="7"/>
    </row>
    <row r="437" spans="1:6" x14ac:dyDescent="0.2">
      <c r="A437" s="69"/>
      <c r="B437" s="33"/>
      <c r="C437" s="40"/>
      <c r="D437" s="7"/>
      <c r="E437" s="7"/>
      <c r="F437" s="7"/>
    </row>
    <row r="438" spans="1:6" x14ac:dyDescent="0.2">
      <c r="A438" s="69"/>
      <c r="B438" s="33"/>
      <c r="C438" s="40"/>
      <c r="D438" s="7"/>
      <c r="E438" s="7"/>
      <c r="F438" s="7"/>
    </row>
    <row r="439" spans="1:6" x14ac:dyDescent="0.2">
      <c r="A439" s="69"/>
      <c r="B439" s="33"/>
      <c r="C439" s="40"/>
      <c r="D439" s="7"/>
      <c r="E439" s="7"/>
      <c r="F439" s="7"/>
    </row>
    <row r="440" spans="1:6" x14ac:dyDescent="0.2">
      <c r="A440" s="69"/>
      <c r="B440" s="33"/>
      <c r="C440" s="40"/>
      <c r="D440" s="7"/>
      <c r="E440" s="7"/>
      <c r="F440" s="7"/>
    </row>
    <row r="441" spans="1:6" x14ac:dyDescent="0.2">
      <c r="A441" s="69"/>
      <c r="B441" s="33"/>
      <c r="C441" s="40"/>
      <c r="D441" s="7"/>
      <c r="E441" s="7"/>
      <c r="F441" s="7"/>
    </row>
    <row r="442" spans="1:6" x14ac:dyDescent="0.2">
      <c r="A442" s="69"/>
      <c r="B442" s="33"/>
      <c r="C442" s="40"/>
      <c r="D442" s="7"/>
      <c r="E442" s="7"/>
      <c r="F442" s="7"/>
    </row>
    <row r="443" spans="1:6" x14ac:dyDescent="0.2">
      <c r="A443" s="69"/>
      <c r="B443" s="33"/>
      <c r="C443" s="40"/>
      <c r="D443" s="7"/>
      <c r="E443" s="7"/>
      <c r="F443" s="7"/>
    </row>
    <row r="444" spans="1:6" x14ac:dyDescent="0.2">
      <c r="A444" s="69"/>
      <c r="B444" s="33"/>
      <c r="C444" s="40"/>
      <c r="D444" s="7"/>
      <c r="E444" s="7"/>
      <c r="F444" s="7"/>
    </row>
    <row r="445" spans="1:6" x14ac:dyDescent="0.2">
      <c r="A445" s="69"/>
      <c r="B445" s="33"/>
      <c r="C445" s="40"/>
      <c r="D445" s="7"/>
      <c r="E445" s="7"/>
      <c r="F445" s="7"/>
    </row>
    <row r="446" spans="1:6" x14ac:dyDescent="0.2">
      <c r="A446" s="69"/>
      <c r="B446" s="33"/>
      <c r="C446" s="40"/>
      <c r="D446" s="7"/>
      <c r="E446" s="7"/>
      <c r="F446" s="7"/>
    </row>
    <row r="447" spans="1:6" x14ac:dyDescent="0.2">
      <c r="A447" s="69"/>
      <c r="B447" s="33"/>
      <c r="C447" s="40"/>
      <c r="D447" s="7"/>
      <c r="E447" s="7"/>
      <c r="F447" s="7"/>
    </row>
    <row r="448" spans="1:6" x14ac:dyDescent="0.2">
      <c r="A448" s="69"/>
      <c r="B448" s="33"/>
      <c r="C448" s="40"/>
      <c r="D448" s="7"/>
      <c r="E448" s="7"/>
      <c r="F448" s="7"/>
    </row>
    <row r="449" spans="1:6" x14ac:dyDescent="0.2">
      <c r="A449" s="69"/>
      <c r="B449" s="33"/>
      <c r="C449" s="40"/>
      <c r="D449" s="7"/>
      <c r="E449" s="7"/>
      <c r="F449" s="7"/>
    </row>
    <row r="450" spans="1:6" x14ac:dyDescent="0.2">
      <c r="A450" s="69"/>
      <c r="B450" s="33"/>
      <c r="C450" s="40"/>
      <c r="D450" s="7"/>
      <c r="E450" s="7"/>
      <c r="F450" s="7"/>
    </row>
    <row r="451" spans="1:6" x14ac:dyDescent="0.2">
      <c r="A451" s="69"/>
      <c r="B451" s="33"/>
      <c r="C451" s="40"/>
      <c r="D451" s="7"/>
      <c r="E451" s="7"/>
      <c r="F451" s="7"/>
    </row>
    <row r="452" spans="1:6" x14ac:dyDescent="0.2">
      <c r="A452" s="69"/>
      <c r="B452" s="33"/>
      <c r="C452" s="40"/>
      <c r="D452" s="7"/>
      <c r="E452" s="7"/>
      <c r="F452" s="7"/>
    </row>
    <row r="453" spans="1:6" x14ac:dyDescent="0.2">
      <c r="A453" s="69"/>
      <c r="B453" s="33"/>
      <c r="C453" s="40"/>
      <c r="D453" s="7"/>
      <c r="E453" s="7"/>
      <c r="F453" s="7"/>
    </row>
    <row r="454" spans="1:6" x14ac:dyDescent="0.2">
      <c r="A454" s="69"/>
      <c r="B454" s="33"/>
      <c r="C454" s="40"/>
      <c r="D454" s="7"/>
      <c r="E454" s="7"/>
      <c r="F454" s="7"/>
    </row>
    <row r="455" spans="1:6" x14ac:dyDescent="0.2">
      <c r="A455" s="69"/>
      <c r="B455" s="33"/>
      <c r="C455" s="40"/>
      <c r="D455" s="7"/>
      <c r="E455" s="7"/>
      <c r="F455" s="7"/>
    </row>
    <row r="456" spans="1:6" x14ac:dyDescent="0.2">
      <c r="A456" s="69"/>
      <c r="B456" s="33"/>
      <c r="C456" s="40"/>
      <c r="D456" s="7"/>
      <c r="E456" s="7"/>
      <c r="F456" s="7"/>
    </row>
    <row r="457" spans="1:6" x14ac:dyDescent="0.2">
      <c r="A457" s="69"/>
      <c r="B457" s="33"/>
      <c r="C457" s="40"/>
      <c r="D457" s="7"/>
      <c r="E457" s="7"/>
      <c r="F457" s="7"/>
    </row>
    <row r="458" spans="1:6" x14ac:dyDescent="0.2">
      <c r="A458" s="69"/>
      <c r="B458" s="33"/>
      <c r="C458" s="40"/>
      <c r="D458" s="7"/>
      <c r="E458" s="7"/>
      <c r="F458" s="7"/>
    </row>
    <row r="459" spans="1:6" x14ac:dyDescent="0.2">
      <c r="A459" s="69"/>
      <c r="B459" s="33"/>
      <c r="C459" s="40"/>
      <c r="D459" s="7"/>
      <c r="E459" s="7"/>
      <c r="F459" s="7"/>
    </row>
    <row r="460" spans="1:6" x14ac:dyDescent="0.2">
      <c r="A460" s="69"/>
      <c r="B460" s="33"/>
      <c r="C460" s="40"/>
      <c r="D460" s="7"/>
      <c r="E460" s="7"/>
      <c r="F460" s="7"/>
    </row>
    <row r="461" spans="1:6" x14ac:dyDescent="0.2">
      <c r="A461" s="69"/>
      <c r="B461" s="33"/>
      <c r="C461" s="40"/>
      <c r="D461" s="7"/>
      <c r="E461" s="7"/>
      <c r="F461" s="7"/>
    </row>
    <row r="462" spans="1:6" x14ac:dyDescent="0.2">
      <c r="A462" s="69"/>
      <c r="B462" s="33"/>
      <c r="C462" s="40"/>
      <c r="D462" s="7"/>
      <c r="E462" s="7"/>
      <c r="F462" s="7"/>
    </row>
    <row r="463" spans="1:6" x14ac:dyDescent="0.2">
      <c r="A463" s="69"/>
      <c r="B463" s="33"/>
      <c r="C463" s="40"/>
      <c r="D463" s="7"/>
      <c r="E463" s="7"/>
      <c r="F463" s="7"/>
    </row>
    <row r="464" spans="1:6" x14ac:dyDescent="0.2">
      <c r="A464" s="69"/>
      <c r="B464" s="33"/>
      <c r="C464" s="40"/>
      <c r="D464" s="7"/>
      <c r="E464" s="7"/>
      <c r="F464" s="7"/>
    </row>
    <row r="465" spans="1:6" x14ac:dyDescent="0.2">
      <c r="A465" s="69"/>
      <c r="B465" s="33"/>
      <c r="C465" s="40"/>
      <c r="D465" s="7"/>
      <c r="E465" s="7"/>
      <c r="F465" s="7"/>
    </row>
    <row r="466" spans="1:6" x14ac:dyDescent="0.2">
      <c r="A466" s="69"/>
      <c r="B466" s="33"/>
      <c r="C466" s="40"/>
      <c r="D466" s="7"/>
      <c r="E466" s="7"/>
      <c r="F466" s="7"/>
    </row>
    <row r="467" spans="1:6" x14ac:dyDescent="0.2">
      <c r="A467" s="69"/>
      <c r="B467" s="33"/>
      <c r="C467" s="40"/>
      <c r="D467" s="7"/>
      <c r="E467" s="7"/>
      <c r="F467" s="7"/>
    </row>
    <row r="468" spans="1:6" x14ac:dyDescent="0.2">
      <c r="A468" s="69"/>
      <c r="B468" s="33"/>
      <c r="C468" s="40"/>
      <c r="D468" s="7"/>
      <c r="E468" s="7"/>
      <c r="F468" s="7"/>
    </row>
    <row r="469" spans="1:6" x14ac:dyDescent="0.2">
      <c r="A469" s="69"/>
      <c r="B469" s="33"/>
      <c r="C469" s="40"/>
      <c r="D469" s="7"/>
      <c r="E469" s="7"/>
      <c r="F469" s="7"/>
    </row>
    <row r="470" spans="1:6" x14ac:dyDescent="0.2">
      <c r="A470" s="69"/>
      <c r="B470" s="33"/>
      <c r="C470" s="40"/>
      <c r="D470" s="7"/>
      <c r="E470" s="7"/>
      <c r="F470" s="7"/>
    </row>
    <row r="471" spans="1:6" x14ac:dyDescent="0.2">
      <c r="A471" s="69"/>
      <c r="B471" s="33"/>
      <c r="C471" s="40"/>
      <c r="D471" s="7"/>
      <c r="E471" s="7"/>
      <c r="F471" s="7"/>
    </row>
    <row r="472" spans="1:6" x14ac:dyDescent="0.2">
      <c r="A472" s="69"/>
      <c r="B472" s="33"/>
      <c r="C472" s="40"/>
      <c r="D472" s="7"/>
      <c r="E472" s="7"/>
      <c r="F472" s="7"/>
    </row>
    <row r="473" spans="1:6" x14ac:dyDescent="0.2">
      <c r="A473" s="69"/>
      <c r="B473" s="33"/>
      <c r="C473" s="40"/>
      <c r="D473" s="7"/>
      <c r="E473" s="7"/>
      <c r="F473" s="7"/>
    </row>
    <row r="474" spans="1:6" x14ac:dyDescent="0.2">
      <c r="A474" s="69"/>
      <c r="B474" s="33"/>
      <c r="C474" s="40"/>
      <c r="D474" s="7"/>
      <c r="E474" s="7"/>
      <c r="F474" s="7"/>
    </row>
    <row r="475" spans="1:6" x14ac:dyDescent="0.2">
      <c r="A475" s="69"/>
      <c r="B475" s="33"/>
      <c r="C475" s="40"/>
      <c r="D475" s="7"/>
      <c r="E475" s="7"/>
      <c r="F475" s="7"/>
    </row>
    <row r="476" spans="1:6" x14ac:dyDescent="0.2">
      <c r="A476" s="69"/>
      <c r="B476" s="33"/>
      <c r="C476" s="40"/>
      <c r="D476" s="7"/>
      <c r="E476" s="7"/>
      <c r="F476" s="7"/>
    </row>
    <row r="477" spans="1:6" x14ac:dyDescent="0.2">
      <c r="A477" s="69"/>
      <c r="B477" s="33"/>
      <c r="C477" s="40"/>
      <c r="D477" s="7"/>
      <c r="E477" s="7"/>
      <c r="F477" s="7"/>
    </row>
    <row r="478" spans="1:6" x14ac:dyDescent="0.2">
      <c r="A478" s="69"/>
      <c r="B478" s="33"/>
      <c r="C478" s="40"/>
      <c r="D478" s="7"/>
      <c r="E478" s="7"/>
      <c r="F478" s="7"/>
    </row>
    <row r="479" spans="1:6" x14ac:dyDescent="0.2">
      <c r="A479" s="69"/>
      <c r="B479" s="33"/>
      <c r="C479" s="40"/>
      <c r="D479" s="7"/>
      <c r="E479" s="7"/>
      <c r="F479" s="7"/>
    </row>
    <row r="480" spans="1:6" x14ac:dyDescent="0.2">
      <c r="A480" s="69"/>
      <c r="B480" s="33"/>
      <c r="C480" s="40"/>
      <c r="D480" s="7"/>
      <c r="E480" s="7"/>
      <c r="F480" s="7"/>
    </row>
    <row r="481" spans="1:6" x14ac:dyDescent="0.2">
      <c r="A481" s="69"/>
      <c r="B481" s="33"/>
      <c r="C481" s="40"/>
      <c r="D481" s="7"/>
      <c r="E481" s="7"/>
      <c r="F481" s="7"/>
    </row>
    <row r="482" spans="1:6" x14ac:dyDescent="0.2">
      <c r="A482" s="69"/>
      <c r="B482" s="33"/>
      <c r="C482" s="40"/>
      <c r="D482" s="7"/>
      <c r="E482" s="7"/>
      <c r="F482" s="7"/>
    </row>
    <row r="483" spans="1:6" x14ac:dyDescent="0.2">
      <c r="A483" s="69"/>
      <c r="B483" s="33"/>
      <c r="C483" s="40"/>
      <c r="D483" s="7"/>
      <c r="E483" s="7"/>
      <c r="F483" s="7"/>
    </row>
    <row r="484" spans="1:6" x14ac:dyDescent="0.2">
      <c r="A484" s="69"/>
      <c r="B484" s="33"/>
      <c r="C484" s="40"/>
      <c r="D484" s="7"/>
      <c r="E484" s="7"/>
      <c r="F484" s="7"/>
    </row>
    <row r="485" spans="1:6" x14ac:dyDescent="0.2">
      <c r="A485" s="69"/>
      <c r="B485" s="33"/>
      <c r="C485" s="40"/>
      <c r="D485" s="7"/>
      <c r="E485" s="7"/>
      <c r="F485" s="7"/>
    </row>
    <row r="486" spans="1:6" x14ac:dyDescent="0.2">
      <c r="A486" s="69"/>
      <c r="B486" s="33"/>
      <c r="C486" s="40"/>
      <c r="D486" s="7"/>
      <c r="E486" s="7"/>
      <c r="F486" s="7"/>
    </row>
    <row r="487" spans="1:6" x14ac:dyDescent="0.2">
      <c r="A487" s="69"/>
      <c r="B487" s="33"/>
      <c r="C487" s="40"/>
      <c r="D487" s="7"/>
      <c r="E487" s="7"/>
      <c r="F487" s="7"/>
    </row>
    <row r="488" spans="1:6" x14ac:dyDescent="0.2">
      <c r="A488" s="69"/>
      <c r="B488" s="33"/>
      <c r="C488" s="40"/>
      <c r="D488" s="7"/>
      <c r="E488" s="7"/>
      <c r="F488" s="7"/>
    </row>
    <row r="489" spans="1:6" x14ac:dyDescent="0.2">
      <c r="A489" s="69"/>
      <c r="B489" s="33"/>
      <c r="C489" s="40"/>
      <c r="D489" s="7"/>
      <c r="E489" s="7"/>
      <c r="F489" s="7"/>
    </row>
    <row r="490" spans="1:6" x14ac:dyDescent="0.2">
      <c r="A490" s="69"/>
      <c r="B490" s="33"/>
      <c r="C490" s="40"/>
      <c r="D490" s="7"/>
      <c r="E490" s="7"/>
      <c r="F490" s="7"/>
    </row>
    <row r="491" spans="1:6" x14ac:dyDescent="0.2">
      <c r="A491" s="69"/>
      <c r="B491" s="33"/>
      <c r="C491" s="40"/>
      <c r="D491" s="7"/>
      <c r="E491" s="7"/>
      <c r="F491" s="7"/>
    </row>
    <row r="492" spans="1:6" x14ac:dyDescent="0.2">
      <c r="A492" s="69"/>
      <c r="B492" s="33"/>
      <c r="C492" s="40"/>
      <c r="D492" s="7"/>
      <c r="E492" s="7"/>
      <c r="F492" s="7"/>
    </row>
    <row r="493" spans="1:6" x14ac:dyDescent="0.2">
      <c r="A493" s="69"/>
      <c r="B493" s="33"/>
      <c r="C493" s="40"/>
      <c r="D493" s="7"/>
      <c r="E493" s="7"/>
      <c r="F493" s="7"/>
    </row>
    <row r="494" spans="1:6" x14ac:dyDescent="0.2">
      <c r="A494" s="69"/>
      <c r="B494" s="33"/>
      <c r="C494" s="40"/>
      <c r="D494" s="7"/>
      <c r="E494" s="7"/>
      <c r="F494" s="7"/>
    </row>
    <row r="495" spans="1:6" x14ac:dyDescent="0.2">
      <c r="A495" s="69"/>
      <c r="B495" s="33"/>
      <c r="C495" s="40"/>
      <c r="D495" s="7"/>
      <c r="E495" s="7"/>
      <c r="F495" s="7"/>
    </row>
    <row r="496" spans="1:6" x14ac:dyDescent="0.2">
      <c r="A496" s="69"/>
      <c r="B496" s="33"/>
      <c r="C496" s="40"/>
      <c r="D496" s="7"/>
      <c r="E496" s="7"/>
      <c r="F496" s="7"/>
    </row>
    <row r="497" spans="1:6" x14ac:dyDescent="0.2">
      <c r="A497" s="69"/>
      <c r="B497" s="33"/>
      <c r="C497" s="40"/>
      <c r="D497" s="7"/>
      <c r="E497" s="7"/>
      <c r="F497" s="7"/>
    </row>
    <row r="498" spans="1:6" x14ac:dyDescent="0.2">
      <c r="A498" s="69"/>
      <c r="B498" s="33"/>
      <c r="C498" s="40"/>
      <c r="D498" s="7"/>
      <c r="E498" s="7"/>
      <c r="F498" s="7"/>
    </row>
    <row r="499" spans="1:6" x14ac:dyDescent="0.2">
      <c r="A499" s="69"/>
      <c r="B499" s="33"/>
      <c r="C499" s="40"/>
      <c r="D499" s="7"/>
      <c r="E499" s="7"/>
      <c r="F499" s="7"/>
    </row>
    <row r="500" spans="1:6" x14ac:dyDescent="0.2">
      <c r="A500" s="69"/>
      <c r="B500" s="33"/>
      <c r="C500" s="40"/>
      <c r="D500" s="7"/>
      <c r="E500" s="7"/>
      <c r="F500" s="7"/>
    </row>
    <row r="501" spans="1:6" x14ac:dyDescent="0.2">
      <c r="A501" s="69"/>
      <c r="B501" s="33"/>
      <c r="C501" s="40"/>
      <c r="D501" s="7"/>
      <c r="E501" s="7"/>
      <c r="F501" s="7"/>
    </row>
    <row r="502" spans="1:6" x14ac:dyDescent="0.2">
      <c r="A502" s="69"/>
      <c r="B502" s="33"/>
      <c r="C502" s="40"/>
      <c r="D502" s="7"/>
      <c r="E502" s="7"/>
      <c r="F502" s="7"/>
    </row>
    <row r="503" spans="1:6" x14ac:dyDescent="0.2">
      <c r="A503" s="69"/>
      <c r="B503" s="33"/>
      <c r="C503" s="40"/>
      <c r="D503" s="7"/>
      <c r="E503" s="7"/>
      <c r="F503" s="7"/>
    </row>
    <row r="504" spans="1:6" x14ac:dyDescent="0.2">
      <c r="A504" s="69"/>
      <c r="B504" s="33"/>
      <c r="C504" s="40"/>
      <c r="D504" s="7"/>
      <c r="E504" s="7"/>
      <c r="F504" s="7"/>
    </row>
    <row r="505" spans="1:6" x14ac:dyDescent="0.2">
      <c r="A505" s="69"/>
      <c r="B505" s="33"/>
      <c r="C505" s="40"/>
      <c r="D505" s="7"/>
      <c r="E505" s="7"/>
      <c r="F505" s="7"/>
    </row>
    <row r="506" spans="1:6" x14ac:dyDescent="0.2">
      <c r="A506" s="69"/>
      <c r="B506" s="33"/>
      <c r="C506" s="40"/>
      <c r="D506" s="7"/>
      <c r="E506" s="7"/>
      <c r="F506" s="7"/>
    </row>
    <row r="507" spans="1:6" x14ac:dyDescent="0.2">
      <c r="A507" s="69"/>
      <c r="B507" s="33"/>
      <c r="C507" s="40"/>
      <c r="D507" s="7"/>
      <c r="E507" s="7"/>
      <c r="F507" s="7"/>
    </row>
    <row r="508" spans="1:6" x14ac:dyDescent="0.2">
      <c r="A508" s="69"/>
      <c r="B508" s="33"/>
      <c r="C508" s="40"/>
      <c r="D508" s="7"/>
      <c r="E508" s="7"/>
      <c r="F508" s="7"/>
    </row>
    <row r="509" spans="1:6" x14ac:dyDescent="0.2">
      <c r="A509" s="69"/>
      <c r="B509" s="33"/>
      <c r="C509" s="40"/>
      <c r="D509" s="7"/>
      <c r="E509" s="7"/>
      <c r="F509" s="7"/>
    </row>
    <row r="510" spans="1:6" x14ac:dyDescent="0.2">
      <c r="A510" s="69"/>
      <c r="B510" s="33"/>
      <c r="C510" s="40"/>
      <c r="D510" s="7"/>
      <c r="E510" s="7"/>
      <c r="F510" s="7"/>
    </row>
    <row r="511" spans="1:6" x14ac:dyDescent="0.2">
      <c r="A511" s="69"/>
      <c r="B511" s="33"/>
      <c r="C511" s="40"/>
      <c r="D511" s="7"/>
      <c r="E511" s="7"/>
      <c r="F511" s="7"/>
    </row>
    <row r="512" spans="1:6" x14ac:dyDescent="0.2">
      <c r="A512" s="69"/>
      <c r="B512" s="33"/>
      <c r="C512" s="40"/>
      <c r="D512" s="7"/>
      <c r="E512" s="7"/>
      <c r="F512" s="7"/>
    </row>
    <row r="513" spans="1:6" x14ac:dyDescent="0.2">
      <c r="A513" s="69"/>
      <c r="B513" s="33"/>
      <c r="C513" s="40"/>
      <c r="D513" s="7"/>
      <c r="E513" s="7"/>
      <c r="F513" s="7"/>
    </row>
    <row r="514" spans="1:6" x14ac:dyDescent="0.2">
      <c r="A514" s="69"/>
      <c r="B514" s="33"/>
      <c r="C514" s="40"/>
      <c r="D514" s="7"/>
      <c r="E514" s="7"/>
      <c r="F514" s="7"/>
    </row>
    <row r="515" spans="1:6" x14ac:dyDescent="0.2">
      <c r="A515" s="69"/>
      <c r="B515" s="33"/>
      <c r="C515" s="40"/>
      <c r="D515" s="7"/>
      <c r="E515" s="7"/>
      <c r="F515" s="7"/>
    </row>
    <row r="516" spans="1:6" x14ac:dyDescent="0.2">
      <c r="A516" s="69"/>
      <c r="B516" s="33"/>
      <c r="C516" s="40"/>
      <c r="D516" s="7"/>
      <c r="E516" s="7"/>
      <c r="F516" s="7"/>
    </row>
    <row r="517" spans="1:6" x14ac:dyDescent="0.2">
      <c r="A517" s="69"/>
      <c r="B517" s="33"/>
      <c r="C517" s="40"/>
      <c r="D517" s="7"/>
      <c r="E517" s="7"/>
      <c r="F517" s="7"/>
    </row>
    <row r="518" spans="1:6" x14ac:dyDescent="0.2">
      <c r="A518" s="69"/>
      <c r="B518" s="33"/>
      <c r="C518" s="40"/>
      <c r="D518" s="7"/>
      <c r="E518" s="7"/>
      <c r="F518" s="7"/>
    </row>
    <row r="519" spans="1:6" x14ac:dyDescent="0.2">
      <c r="A519" s="69"/>
      <c r="B519" s="33"/>
      <c r="C519" s="40"/>
      <c r="D519" s="7"/>
      <c r="E519" s="7"/>
      <c r="F519" s="7"/>
    </row>
    <row r="520" spans="1:6" x14ac:dyDescent="0.2">
      <c r="A520" s="69"/>
      <c r="B520" s="33"/>
      <c r="C520" s="40"/>
      <c r="D520" s="7"/>
      <c r="E520" s="7"/>
      <c r="F520" s="7"/>
    </row>
    <row r="521" spans="1:6" x14ac:dyDescent="0.2">
      <c r="A521" s="69"/>
      <c r="B521" s="33"/>
      <c r="C521" s="40"/>
      <c r="D521" s="7"/>
      <c r="E521" s="7"/>
      <c r="F521" s="7"/>
    </row>
    <row r="522" spans="1:6" x14ac:dyDescent="0.2">
      <c r="A522" s="69"/>
      <c r="B522" s="33"/>
      <c r="C522" s="40"/>
      <c r="D522" s="7"/>
      <c r="E522" s="7"/>
      <c r="F522" s="7"/>
    </row>
    <row r="523" spans="1:6" x14ac:dyDescent="0.2">
      <c r="A523" s="69"/>
      <c r="B523" s="33"/>
      <c r="C523" s="40"/>
      <c r="D523" s="7"/>
      <c r="E523" s="7"/>
      <c r="F523" s="7"/>
    </row>
    <row r="524" spans="1:6" x14ac:dyDescent="0.2">
      <c r="A524" s="69"/>
      <c r="B524" s="33"/>
      <c r="C524" s="40"/>
      <c r="D524" s="7"/>
      <c r="E524" s="7"/>
      <c r="F524" s="7"/>
    </row>
    <row r="525" spans="1:6" x14ac:dyDescent="0.2">
      <c r="A525" s="69"/>
      <c r="B525" s="33"/>
      <c r="C525" s="40"/>
      <c r="D525" s="7"/>
      <c r="E525" s="7"/>
      <c r="F525" s="7"/>
    </row>
    <row r="526" spans="1:6" x14ac:dyDescent="0.2">
      <c r="A526" s="69"/>
      <c r="B526" s="33"/>
      <c r="C526" s="40"/>
      <c r="D526" s="7"/>
      <c r="E526" s="7"/>
      <c r="F526" s="7"/>
    </row>
    <row r="527" spans="1:6" x14ac:dyDescent="0.2">
      <c r="A527" s="69"/>
      <c r="B527" s="33"/>
      <c r="C527" s="40"/>
      <c r="D527" s="7"/>
      <c r="E527" s="7"/>
      <c r="F527" s="7"/>
    </row>
    <row r="528" spans="1:6" x14ac:dyDescent="0.2">
      <c r="A528" s="69"/>
      <c r="B528" s="33"/>
      <c r="C528" s="40"/>
      <c r="D528" s="7"/>
      <c r="E528" s="7"/>
      <c r="F528" s="7"/>
    </row>
    <row r="529" spans="1:6" x14ac:dyDescent="0.2">
      <c r="A529" s="69"/>
      <c r="B529" s="33"/>
      <c r="C529" s="40"/>
      <c r="D529" s="7"/>
      <c r="E529" s="7"/>
      <c r="F529" s="7"/>
    </row>
    <row r="530" spans="1:6" x14ac:dyDescent="0.2">
      <c r="A530" s="69"/>
      <c r="B530" s="33"/>
      <c r="C530" s="40"/>
      <c r="D530" s="7"/>
      <c r="E530" s="7"/>
      <c r="F530" s="7"/>
    </row>
    <row r="531" spans="1:6" x14ac:dyDescent="0.2">
      <c r="A531" s="69"/>
      <c r="B531" s="33"/>
      <c r="C531" s="40"/>
      <c r="D531" s="7"/>
      <c r="E531" s="7"/>
      <c r="F531" s="7"/>
    </row>
    <row r="532" spans="1:6" x14ac:dyDescent="0.2">
      <c r="A532" s="69"/>
      <c r="B532" s="33"/>
      <c r="C532" s="40"/>
      <c r="D532" s="7"/>
      <c r="E532" s="7"/>
      <c r="F532" s="7"/>
    </row>
    <row r="533" spans="1:6" x14ac:dyDescent="0.2">
      <c r="A533" s="69"/>
      <c r="B533" s="33"/>
      <c r="C533" s="40"/>
      <c r="D533" s="7"/>
      <c r="E533" s="7"/>
      <c r="F533" s="7"/>
    </row>
    <row r="534" spans="1:6" x14ac:dyDescent="0.2">
      <c r="A534" s="69"/>
      <c r="B534" s="33"/>
      <c r="C534" s="40"/>
      <c r="D534" s="7"/>
      <c r="E534" s="7"/>
      <c r="F534" s="7"/>
    </row>
    <row r="535" spans="1:6" x14ac:dyDescent="0.2">
      <c r="A535" s="69"/>
      <c r="B535" s="33"/>
      <c r="C535" s="40"/>
      <c r="D535" s="7"/>
      <c r="E535" s="7"/>
      <c r="F535" s="7"/>
    </row>
    <row r="536" spans="1:6" x14ac:dyDescent="0.2">
      <c r="A536" s="69"/>
      <c r="B536" s="33"/>
      <c r="C536" s="40"/>
      <c r="D536" s="7"/>
      <c r="E536" s="7"/>
      <c r="F536" s="7"/>
    </row>
    <row r="537" spans="1:6" x14ac:dyDescent="0.2">
      <c r="A537" s="69"/>
      <c r="B537" s="33"/>
      <c r="C537" s="40"/>
      <c r="D537" s="7"/>
      <c r="E537" s="7"/>
      <c r="F537" s="7"/>
    </row>
    <row r="538" spans="1:6" x14ac:dyDescent="0.2">
      <c r="A538" s="69"/>
      <c r="B538" s="33"/>
      <c r="C538" s="40"/>
      <c r="D538" s="7"/>
      <c r="E538" s="7"/>
      <c r="F538" s="7"/>
    </row>
    <row r="539" spans="1:6" x14ac:dyDescent="0.2">
      <c r="A539" s="69"/>
      <c r="B539" s="33"/>
      <c r="C539" s="40"/>
      <c r="D539" s="7"/>
      <c r="E539" s="7"/>
      <c r="F539" s="7"/>
    </row>
    <row r="540" spans="1:6" x14ac:dyDescent="0.2">
      <c r="A540" s="69"/>
      <c r="B540" s="33"/>
      <c r="C540" s="40"/>
      <c r="D540" s="7"/>
      <c r="E540" s="7"/>
      <c r="F540" s="7"/>
    </row>
    <row r="541" spans="1:6" x14ac:dyDescent="0.2">
      <c r="A541" s="69"/>
      <c r="B541" s="33"/>
      <c r="C541" s="40"/>
      <c r="D541" s="7"/>
      <c r="E541" s="7"/>
      <c r="F541" s="7"/>
    </row>
    <row r="542" spans="1:6" x14ac:dyDescent="0.2">
      <c r="A542" s="69"/>
      <c r="B542" s="33"/>
      <c r="C542" s="40"/>
      <c r="D542" s="7"/>
      <c r="E542" s="7"/>
      <c r="F542" s="7"/>
    </row>
    <row r="543" spans="1:6" x14ac:dyDescent="0.2">
      <c r="A543" s="69"/>
      <c r="B543" s="33"/>
      <c r="C543" s="40"/>
      <c r="D543" s="7"/>
      <c r="E543" s="7"/>
      <c r="F543" s="7"/>
    </row>
    <row r="544" spans="1:6" x14ac:dyDescent="0.2">
      <c r="A544" s="69"/>
      <c r="B544" s="33"/>
      <c r="C544" s="40"/>
      <c r="D544" s="7"/>
      <c r="E544" s="7"/>
      <c r="F544" s="7"/>
    </row>
    <row r="545" spans="1:6" x14ac:dyDescent="0.2">
      <c r="A545" s="69"/>
      <c r="B545" s="33"/>
      <c r="C545" s="40"/>
      <c r="D545" s="7"/>
      <c r="E545" s="7"/>
      <c r="F545" s="7"/>
    </row>
    <row r="546" spans="1:6" x14ac:dyDescent="0.2">
      <c r="A546" s="69"/>
      <c r="B546" s="33"/>
      <c r="C546" s="40"/>
      <c r="D546" s="7"/>
      <c r="E546" s="7"/>
      <c r="F546" s="7"/>
    </row>
    <row r="547" spans="1:6" x14ac:dyDescent="0.2">
      <c r="A547" s="69"/>
      <c r="B547" s="33"/>
      <c r="C547" s="40"/>
      <c r="D547" s="7"/>
      <c r="E547" s="7"/>
      <c r="F547" s="7"/>
    </row>
    <row r="548" spans="1:6" x14ac:dyDescent="0.2">
      <c r="A548" s="69"/>
      <c r="B548" s="33"/>
      <c r="C548" s="40"/>
      <c r="D548" s="7"/>
      <c r="E548" s="7"/>
      <c r="F548" s="7"/>
    </row>
    <row r="549" spans="1:6" x14ac:dyDescent="0.2">
      <c r="A549" s="69"/>
      <c r="B549" s="33"/>
      <c r="C549" s="40"/>
      <c r="D549" s="7"/>
      <c r="E549" s="7"/>
      <c r="F549" s="7"/>
    </row>
    <row r="550" spans="1:6" x14ac:dyDescent="0.2">
      <c r="A550" s="69"/>
      <c r="B550" s="33"/>
      <c r="C550" s="40"/>
      <c r="D550" s="7"/>
      <c r="E550" s="7"/>
      <c r="F550" s="7"/>
    </row>
    <row r="551" spans="1:6" x14ac:dyDescent="0.2">
      <c r="A551" s="69"/>
      <c r="B551" s="33"/>
      <c r="C551" s="40"/>
      <c r="D551" s="7"/>
      <c r="E551" s="7"/>
      <c r="F551" s="7"/>
    </row>
    <row r="552" spans="1:6" x14ac:dyDescent="0.2">
      <c r="A552" s="69"/>
      <c r="B552" s="33"/>
      <c r="C552" s="40"/>
      <c r="D552" s="7"/>
      <c r="E552" s="7"/>
      <c r="F552" s="7"/>
    </row>
    <row r="553" spans="1:6" x14ac:dyDescent="0.2">
      <c r="A553" s="69"/>
      <c r="B553" s="33"/>
      <c r="C553" s="40"/>
      <c r="D553" s="7"/>
      <c r="E553" s="7"/>
      <c r="F553" s="7"/>
    </row>
    <row r="554" spans="1:6" x14ac:dyDescent="0.2">
      <c r="A554" s="69"/>
      <c r="B554" s="33"/>
      <c r="C554" s="40"/>
      <c r="D554" s="7"/>
      <c r="E554" s="7"/>
      <c r="F554" s="7"/>
    </row>
    <row r="555" spans="1:6" x14ac:dyDescent="0.2">
      <c r="A555" s="69"/>
      <c r="B555" s="33"/>
      <c r="C555" s="40"/>
      <c r="D555" s="7"/>
      <c r="E555" s="7"/>
      <c r="F555" s="7"/>
    </row>
    <row r="556" spans="1:6" x14ac:dyDescent="0.2">
      <c r="A556" s="69"/>
      <c r="B556" s="33"/>
      <c r="C556" s="40"/>
      <c r="D556" s="7"/>
      <c r="E556" s="7"/>
      <c r="F556" s="7"/>
    </row>
    <row r="557" spans="1:6" x14ac:dyDescent="0.2">
      <c r="A557" s="69"/>
      <c r="B557" s="33"/>
      <c r="C557" s="40"/>
      <c r="D557" s="7"/>
      <c r="E557" s="7"/>
      <c r="F557" s="7"/>
    </row>
    <row r="558" spans="1:6" x14ac:dyDescent="0.2">
      <c r="A558" s="69"/>
      <c r="B558" s="33"/>
      <c r="C558" s="40"/>
      <c r="D558" s="7"/>
      <c r="E558" s="7"/>
      <c r="F558" s="7"/>
    </row>
    <row r="559" spans="1:6" x14ac:dyDescent="0.2">
      <c r="A559" s="69"/>
      <c r="B559" s="33"/>
      <c r="C559" s="40"/>
      <c r="D559" s="7"/>
      <c r="E559" s="7"/>
      <c r="F559" s="7"/>
    </row>
    <row r="560" spans="1:6" x14ac:dyDescent="0.2">
      <c r="A560" s="69"/>
      <c r="B560" s="33"/>
      <c r="C560" s="40"/>
      <c r="D560" s="7"/>
      <c r="E560" s="7"/>
      <c r="F560" s="7"/>
    </row>
    <row r="561" spans="1:6" x14ac:dyDescent="0.2">
      <c r="A561" s="69"/>
      <c r="B561" s="33"/>
      <c r="C561" s="40"/>
      <c r="D561" s="7"/>
      <c r="E561" s="7"/>
      <c r="F561" s="7"/>
    </row>
    <row r="562" spans="1:6" x14ac:dyDescent="0.2">
      <c r="A562" s="69"/>
      <c r="B562" s="33"/>
      <c r="C562" s="40"/>
      <c r="D562" s="7"/>
      <c r="E562" s="7"/>
      <c r="F562" s="7"/>
    </row>
    <row r="563" spans="1:6" x14ac:dyDescent="0.2">
      <c r="A563" s="69"/>
      <c r="B563" s="33"/>
      <c r="C563" s="40"/>
      <c r="D563" s="7"/>
      <c r="E563" s="7"/>
      <c r="F563" s="7"/>
    </row>
    <row r="564" spans="1:6" x14ac:dyDescent="0.2">
      <c r="A564" s="69"/>
      <c r="B564" s="33"/>
      <c r="C564" s="40"/>
      <c r="D564" s="7"/>
      <c r="E564" s="7"/>
      <c r="F564" s="7"/>
    </row>
    <row r="565" spans="1:6" x14ac:dyDescent="0.2">
      <c r="A565" s="69"/>
      <c r="B565" s="33"/>
      <c r="C565" s="40"/>
      <c r="D565" s="7"/>
      <c r="E565" s="7"/>
      <c r="F565" s="7"/>
    </row>
    <row r="566" spans="1:6" x14ac:dyDescent="0.2">
      <c r="A566" s="69"/>
      <c r="B566" s="33"/>
      <c r="C566" s="40"/>
      <c r="D566" s="7"/>
      <c r="E566" s="7"/>
      <c r="F566" s="7"/>
    </row>
    <row r="567" spans="1:6" x14ac:dyDescent="0.2">
      <c r="A567" s="69"/>
      <c r="B567" s="33"/>
      <c r="C567" s="40"/>
      <c r="D567" s="7"/>
      <c r="E567" s="7"/>
      <c r="F567" s="7"/>
    </row>
    <row r="568" spans="1:6" x14ac:dyDescent="0.2">
      <c r="A568" s="69"/>
      <c r="B568" s="33"/>
      <c r="C568" s="40"/>
      <c r="D568" s="7"/>
      <c r="E568" s="7"/>
      <c r="F568" s="7"/>
    </row>
    <row r="569" spans="1:6" x14ac:dyDescent="0.2">
      <c r="A569" s="69"/>
      <c r="B569" s="33"/>
      <c r="C569" s="40"/>
      <c r="D569" s="7"/>
      <c r="E569" s="7"/>
      <c r="F569" s="7"/>
    </row>
    <row r="570" spans="1:6" x14ac:dyDescent="0.2">
      <c r="A570" s="69"/>
      <c r="B570" s="33"/>
      <c r="C570" s="40"/>
      <c r="D570" s="7"/>
      <c r="E570" s="7"/>
      <c r="F570" s="7"/>
    </row>
    <row r="571" spans="1:6" x14ac:dyDescent="0.2">
      <c r="A571" s="69"/>
      <c r="B571" s="33"/>
      <c r="C571" s="40"/>
      <c r="D571" s="7"/>
      <c r="E571" s="7"/>
      <c r="F571" s="7"/>
    </row>
    <row r="572" spans="1:6" x14ac:dyDescent="0.2">
      <c r="A572" s="69"/>
      <c r="B572" s="33"/>
      <c r="C572" s="40"/>
      <c r="D572" s="7"/>
      <c r="E572" s="7"/>
      <c r="F572" s="7"/>
    </row>
    <row r="573" spans="1:6" x14ac:dyDescent="0.2">
      <c r="A573" s="69"/>
      <c r="B573" s="33"/>
      <c r="C573" s="40"/>
      <c r="D573" s="7"/>
      <c r="E573" s="7"/>
      <c r="F573" s="7"/>
    </row>
    <row r="574" spans="1:6" x14ac:dyDescent="0.2">
      <c r="A574" s="69"/>
      <c r="B574" s="33"/>
      <c r="C574" s="40"/>
      <c r="D574" s="7"/>
      <c r="E574" s="7"/>
      <c r="F574" s="7"/>
    </row>
    <row r="575" spans="1:6" x14ac:dyDescent="0.2">
      <c r="A575" s="69"/>
      <c r="B575" s="33"/>
      <c r="C575" s="40"/>
      <c r="D575" s="7"/>
      <c r="E575" s="7"/>
      <c r="F575" s="7"/>
    </row>
    <row r="576" spans="1:6" x14ac:dyDescent="0.2">
      <c r="A576" s="69"/>
      <c r="B576" s="33"/>
      <c r="C576" s="40"/>
      <c r="D576" s="7"/>
      <c r="E576" s="7"/>
      <c r="F576" s="7"/>
    </row>
    <row r="577" spans="1:6" x14ac:dyDescent="0.2">
      <c r="A577" s="69"/>
      <c r="B577" s="33"/>
      <c r="C577" s="40"/>
      <c r="D577" s="7"/>
      <c r="E577" s="7"/>
      <c r="F577" s="7"/>
    </row>
    <row r="578" spans="1:6" x14ac:dyDescent="0.2">
      <c r="A578" s="69"/>
      <c r="B578" s="33"/>
      <c r="C578" s="40"/>
      <c r="D578" s="7"/>
      <c r="E578" s="7"/>
      <c r="F578" s="7"/>
    </row>
    <row r="579" spans="1:6" x14ac:dyDescent="0.2">
      <c r="A579" s="69"/>
      <c r="B579" s="33"/>
      <c r="C579" s="40"/>
      <c r="D579" s="7"/>
      <c r="E579" s="7"/>
      <c r="F579" s="7"/>
    </row>
    <row r="580" spans="1:6" x14ac:dyDescent="0.2">
      <c r="A580" s="69"/>
      <c r="B580" s="33"/>
      <c r="C580" s="40"/>
      <c r="D580" s="7"/>
      <c r="E580" s="7"/>
      <c r="F580" s="7"/>
    </row>
    <row r="581" spans="1:6" x14ac:dyDescent="0.2">
      <c r="A581" s="69"/>
      <c r="B581" s="33"/>
      <c r="C581" s="40"/>
      <c r="D581" s="7"/>
      <c r="E581" s="7"/>
      <c r="F581" s="7"/>
    </row>
    <row r="582" spans="1:6" x14ac:dyDescent="0.2">
      <c r="A582" s="69"/>
      <c r="B582" s="33"/>
      <c r="C582" s="40"/>
      <c r="D582" s="7"/>
      <c r="E582" s="7"/>
      <c r="F582" s="7"/>
    </row>
    <row r="583" spans="1:6" x14ac:dyDescent="0.2">
      <c r="A583" s="69"/>
      <c r="B583" s="33"/>
      <c r="C583" s="40"/>
      <c r="D583" s="7"/>
      <c r="E583" s="7"/>
      <c r="F583" s="7"/>
    </row>
    <row r="584" spans="1:6" x14ac:dyDescent="0.2">
      <c r="A584" s="69"/>
      <c r="B584" s="33"/>
      <c r="C584" s="40"/>
      <c r="D584" s="7"/>
      <c r="E584" s="7"/>
      <c r="F584" s="7"/>
    </row>
    <row r="585" spans="1:6" x14ac:dyDescent="0.2">
      <c r="A585" s="69"/>
      <c r="B585" s="33"/>
      <c r="C585" s="40"/>
      <c r="D585" s="7"/>
      <c r="E585" s="7"/>
      <c r="F585" s="7"/>
    </row>
    <row r="586" spans="1:6" x14ac:dyDescent="0.2">
      <c r="A586" s="69"/>
      <c r="B586" s="33"/>
      <c r="C586" s="40"/>
      <c r="D586" s="7"/>
      <c r="E586" s="7"/>
      <c r="F586" s="7"/>
    </row>
    <row r="587" spans="1:6" x14ac:dyDescent="0.2">
      <c r="A587" s="69"/>
      <c r="B587" s="33"/>
      <c r="C587" s="40"/>
      <c r="D587" s="7"/>
      <c r="E587" s="7"/>
      <c r="F587" s="7"/>
    </row>
    <row r="588" spans="1:6" x14ac:dyDescent="0.2">
      <c r="A588" s="69"/>
      <c r="B588" s="33"/>
      <c r="C588" s="40"/>
      <c r="D588" s="7"/>
      <c r="E588" s="7"/>
      <c r="F588" s="7"/>
    </row>
    <row r="589" spans="1:6" x14ac:dyDescent="0.2">
      <c r="A589" s="69"/>
      <c r="B589" s="33"/>
      <c r="C589" s="40"/>
      <c r="D589" s="7"/>
      <c r="E589" s="7"/>
      <c r="F589" s="7"/>
    </row>
    <row r="590" spans="1:6" x14ac:dyDescent="0.2">
      <c r="A590" s="69"/>
      <c r="B590" s="33"/>
      <c r="C590" s="40"/>
      <c r="D590" s="7"/>
      <c r="E590" s="7"/>
      <c r="F590" s="7"/>
    </row>
    <row r="591" spans="1:6" x14ac:dyDescent="0.2">
      <c r="A591" s="69"/>
      <c r="B591" s="33"/>
      <c r="C591" s="40"/>
      <c r="D591" s="7"/>
      <c r="E591" s="7"/>
      <c r="F591" s="7"/>
    </row>
    <row r="592" spans="1:6" x14ac:dyDescent="0.2">
      <c r="A592" s="69"/>
      <c r="B592" s="33"/>
      <c r="C592" s="40"/>
      <c r="D592" s="7"/>
      <c r="E592" s="7"/>
      <c r="F592" s="7"/>
    </row>
    <row r="593" spans="1:6" x14ac:dyDescent="0.2">
      <c r="A593" s="69"/>
      <c r="B593" s="33"/>
      <c r="C593" s="40"/>
      <c r="D593" s="7"/>
      <c r="E593" s="7"/>
      <c r="F593" s="7"/>
    </row>
    <row r="594" spans="1:6" x14ac:dyDescent="0.2">
      <c r="A594" s="69"/>
      <c r="B594" s="33"/>
      <c r="C594" s="40"/>
      <c r="D594" s="7"/>
      <c r="E594" s="7"/>
      <c r="F594" s="7"/>
    </row>
    <row r="595" spans="1:6" x14ac:dyDescent="0.2">
      <c r="A595" s="69"/>
      <c r="B595" s="33"/>
      <c r="C595" s="40"/>
      <c r="D595" s="7"/>
      <c r="E595" s="7"/>
      <c r="F595" s="7"/>
    </row>
    <row r="596" spans="1:6" x14ac:dyDescent="0.2">
      <c r="A596" s="69"/>
      <c r="B596" s="33"/>
      <c r="C596" s="40"/>
      <c r="D596" s="7"/>
      <c r="E596" s="7"/>
      <c r="F596" s="7"/>
    </row>
    <row r="597" spans="1:6" x14ac:dyDescent="0.2">
      <c r="A597" s="69"/>
      <c r="B597" s="33"/>
      <c r="C597" s="40"/>
      <c r="D597" s="7"/>
      <c r="E597" s="7"/>
      <c r="F597" s="7"/>
    </row>
    <row r="598" spans="1:6" x14ac:dyDescent="0.2">
      <c r="A598" s="69"/>
      <c r="B598" s="33"/>
      <c r="C598" s="40"/>
      <c r="D598" s="7"/>
      <c r="E598" s="7"/>
      <c r="F598" s="7"/>
    </row>
    <row r="599" spans="1:6" x14ac:dyDescent="0.2">
      <c r="A599" s="69"/>
      <c r="B599" s="33"/>
      <c r="C599" s="40"/>
      <c r="D599" s="7"/>
      <c r="E599" s="7"/>
      <c r="F599" s="7"/>
    </row>
    <row r="600" spans="1:6" x14ac:dyDescent="0.2">
      <c r="A600" s="69"/>
      <c r="B600" s="33"/>
      <c r="C600" s="40"/>
      <c r="D600" s="7"/>
      <c r="E600" s="7"/>
      <c r="F600" s="7"/>
    </row>
    <row r="601" spans="1:6" x14ac:dyDescent="0.2">
      <c r="A601" s="69"/>
      <c r="B601" s="33"/>
      <c r="C601" s="40"/>
      <c r="D601" s="7"/>
      <c r="E601" s="7"/>
      <c r="F601" s="7"/>
    </row>
    <row r="602" spans="1:6" x14ac:dyDescent="0.2">
      <c r="A602" s="69"/>
      <c r="B602" s="33"/>
      <c r="C602" s="40"/>
      <c r="D602" s="7"/>
      <c r="E602" s="7"/>
      <c r="F602" s="7"/>
    </row>
    <row r="603" spans="1:6" x14ac:dyDescent="0.2">
      <c r="A603" s="69"/>
      <c r="B603" s="33"/>
      <c r="C603" s="40"/>
      <c r="D603" s="7"/>
      <c r="E603" s="7"/>
      <c r="F603" s="7"/>
    </row>
    <row r="604" spans="1:6" x14ac:dyDescent="0.2">
      <c r="A604" s="69"/>
      <c r="B604" s="33"/>
      <c r="C604" s="40"/>
      <c r="D604" s="7"/>
      <c r="E604" s="7"/>
      <c r="F604" s="7"/>
    </row>
    <row r="605" spans="1:6" x14ac:dyDescent="0.2">
      <c r="A605" s="69"/>
      <c r="B605" s="33"/>
      <c r="C605" s="40"/>
      <c r="D605" s="7"/>
      <c r="E605" s="7"/>
      <c r="F605" s="7"/>
    </row>
    <row r="606" spans="1:6" x14ac:dyDescent="0.2">
      <c r="A606" s="69"/>
      <c r="B606" s="33"/>
      <c r="C606" s="40"/>
      <c r="D606" s="7"/>
      <c r="E606" s="7"/>
      <c r="F606" s="7"/>
    </row>
    <row r="607" spans="1:6" x14ac:dyDescent="0.2">
      <c r="A607" s="69"/>
      <c r="B607" s="33"/>
      <c r="C607" s="40"/>
      <c r="D607" s="7"/>
      <c r="E607" s="7"/>
      <c r="F607" s="7"/>
    </row>
    <row r="608" spans="1:6" x14ac:dyDescent="0.2">
      <c r="A608" s="69"/>
      <c r="B608" s="33"/>
      <c r="C608" s="40"/>
      <c r="D608" s="7"/>
      <c r="E608" s="7"/>
      <c r="F608" s="7"/>
    </row>
    <row r="609" spans="1:6" x14ac:dyDescent="0.2">
      <c r="A609" s="69"/>
      <c r="B609" s="33"/>
      <c r="C609" s="40"/>
      <c r="D609" s="7"/>
      <c r="E609" s="7"/>
      <c r="F609" s="7"/>
    </row>
    <row r="610" spans="1:6" x14ac:dyDescent="0.2">
      <c r="A610" s="69"/>
      <c r="B610" s="33"/>
      <c r="C610" s="40"/>
      <c r="D610" s="7"/>
      <c r="E610" s="7"/>
      <c r="F610" s="7"/>
    </row>
    <row r="611" spans="1:6" x14ac:dyDescent="0.2">
      <c r="A611" s="69"/>
      <c r="B611" s="33"/>
      <c r="C611" s="40"/>
      <c r="D611" s="7"/>
      <c r="E611" s="7"/>
      <c r="F611" s="7"/>
    </row>
    <row r="612" spans="1:6" x14ac:dyDescent="0.2">
      <c r="A612" s="69"/>
      <c r="B612" s="33"/>
      <c r="C612" s="40"/>
      <c r="D612" s="7"/>
      <c r="E612" s="7"/>
      <c r="F612" s="7"/>
    </row>
    <row r="613" spans="1:6" x14ac:dyDescent="0.2">
      <c r="A613" s="69"/>
      <c r="B613" s="33"/>
      <c r="C613" s="40"/>
      <c r="D613" s="7"/>
      <c r="E613" s="7"/>
      <c r="F613" s="7"/>
    </row>
    <row r="614" spans="1:6" x14ac:dyDescent="0.2">
      <c r="A614" s="69"/>
      <c r="B614" s="33"/>
      <c r="C614" s="40"/>
      <c r="D614" s="7"/>
      <c r="E614" s="7"/>
      <c r="F614" s="7"/>
    </row>
    <row r="615" spans="1:6" x14ac:dyDescent="0.2">
      <c r="A615" s="69"/>
      <c r="B615" s="33"/>
      <c r="C615" s="40"/>
      <c r="D615" s="7"/>
      <c r="E615" s="7"/>
      <c r="F615" s="7"/>
    </row>
    <row r="616" spans="1:6" x14ac:dyDescent="0.2">
      <c r="A616" s="69"/>
      <c r="B616" s="33"/>
      <c r="C616" s="40"/>
      <c r="D616" s="7"/>
      <c r="E616" s="7"/>
      <c r="F616" s="7"/>
    </row>
    <row r="617" spans="1:6" x14ac:dyDescent="0.2">
      <c r="A617" s="69"/>
      <c r="B617" s="33"/>
      <c r="C617" s="40"/>
      <c r="D617" s="7"/>
      <c r="E617" s="7"/>
      <c r="F617" s="7"/>
    </row>
    <row r="618" spans="1:6" x14ac:dyDescent="0.2">
      <c r="A618" s="69"/>
      <c r="B618" s="33"/>
      <c r="C618" s="40"/>
      <c r="D618" s="7"/>
      <c r="E618" s="7"/>
      <c r="F618" s="7"/>
    </row>
    <row r="619" spans="1:6" x14ac:dyDescent="0.2">
      <c r="A619" s="69"/>
      <c r="B619" s="33"/>
      <c r="C619" s="40"/>
      <c r="D619" s="7"/>
      <c r="E619" s="7"/>
      <c r="F619" s="7"/>
    </row>
    <row r="620" spans="1:6" x14ac:dyDescent="0.2">
      <c r="A620" s="69"/>
      <c r="B620" s="33"/>
      <c r="C620" s="40"/>
      <c r="D620" s="7"/>
      <c r="E620" s="7"/>
      <c r="F620" s="7"/>
    </row>
    <row r="621" spans="1:6" x14ac:dyDescent="0.2">
      <c r="A621" s="69"/>
      <c r="B621" s="33"/>
      <c r="C621" s="40"/>
      <c r="D621" s="7"/>
      <c r="E621" s="7"/>
      <c r="F621" s="7"/>
    </row>
    <row r="622" spans="1:6" x14ac:dyDescent="0.2">
      <c r="A622" s="69"/>
      <c r="B622" s="33"/>
      <c r="C622" s="40"/>
      <c r="D622" s="7"/>
      <c r="E622" s="7"/>
      <c r="F622" s="7"/>
    </row>
    <row r="623" spans="1:6" x14ac:dyDescent="0.2">
      <c r="A623" s="69"/>
      <c r="B623" s="33"/>
      <c r="C623" s="40"/>
      <c r="D623" s="7"/>
      <c r="E623" s="7"/>
      <c r="F623" s="7"/>
    </row>
    <row r="624" spans="1:6" x14ac:dyDescent="0.2">
      <c r="A624" s="69"/>
      <c r="B624" s="33"/>
      <c r="C624" s="40"/>
      <c r="D624" s="7"/>
      <c r="E624" s="7"/>
      <c r="F624" s="7"/>
    </row>
    <row r="625" spans="1:6" x14ac:dyDescent="0.2">
      <c r="A625" s="69"/>
      <c r="B625" s="33"/>
      <c r="C625" s="40"/>
      <c r="D625" s="7"/>
      <c r="E625" s="7"/>
      <c r="F625" s="7"/>
    </row>
    <row r="626" spans="1:6" x14ac:dyDescent="0.2">
      <c r="A626" s="69"/>
      <c r="B626" s="33"/>
      <c r="C626" s="40"/>
      <c r="D626" s="7"/>
      <c r="E626" s="7"/>
      <c r="F626" s="7"/>
    </row>
    <row r="627" spans="1:6" x14ac:dyDescent="0.2">
      <c r="A627" s="69"/>
      <c r="B627" s="33"/>
      <c r="C627" s="40"/>
      <c r="D627" s="7"/>
      <c r="E627" s="7"/>
      <c r="F627" s="7"/>
    </row>
    <row r="628" spans="1:6" x14ac:dyDescent="0.2">
      <c r="A628" s="69"/>
      <c r="B628" s="33"/>
      <c r="C628" s="40"/>
      <c r="D628" s="7"/>
      <c r="E628" s="7"/>
      <c r="F628" s="7"/>
    </row>
    <row r="629" spans="1:6" x14ac:dyDescent="0.2">
      <c r="A629" s="69"/>
      <c r="B629" s="33"/>
      <c r="C629" s="40"/>
      <c r="D629" s="7"/>
      <c r="E629" s="7"/>
      <c r="F629" s="7"/>
    </row>
    <row r="630" spans="1:6" x14ac:dyDescent="0.2">
      <c r="A630" s="69"/>
      <c r="B630" s="33"/>
      <c r="C630" s="40"/>
      <c r="D630" s="7"/>
      <c r="E630" s="7"/>
      <c r="F630" s="7"/>
    </row>
    <row r="631" spans="1:6" x14ac:dyDescent="0.2">
      <c r="A631" s="69"/>
      <c r="B631" s="33"/>
      <c r="C631" s="40"/>
      <c r="D631" s="7"/>
      <c r="E631" s="7"/>
      <c r="F631" s="7"/>
    </row>
    <row r="632" spans="1:6" x14ac:dyDescent="0.2">
      <c r="A632" s="69"/>
      <c r="B632" s="33"/>
      <c r="C632" s="40"/>
      <c r="D632" s="7"/>
      <c r="E632" s="7"/>
      <c r="F632" s="7"/>
    </row>
    <row r="633" spans="1:6" x14ac:dyDescent="0.2">
      <c r="A633" s="69"/>
      <c r="B633" s="33"/>
      <c r="C633" s="40"/>
      <c r="D633" s="7"/>
      <c r="E633" s="7"/>
      <c r="F633" s="7"/>
    </row>
    <row r="634" spans="1:6" x14ac:dyDescent="0.2">
      <c r="A634" s="69"/>
      <c r="B634" s="33"/>
      <c r="C634" s="40"/>
      <c r="D634" s="7"/>
      <c r="E634" s="7"/>
      <c r="F634" s="7"/>
    </row>
    <row r="635" spans="1:6" x14ac:dyDescent="0.2">
      <c r="A635" s="69"/>
      <c r="B635" s="33"/>
      <c r="C635" s="40"/>
      <c r="D635" s="7"/>
      <c r="E635" s="7"/>
      <c r="F635" s="7"/>
    </row>
    <row r="636" spans="1:6" x14ac:dyDescent="0.2">
      <c r="A636" s="69"/>
      <c r="B636" s="33"/>
      <c r="C636" s="40"/>
      <c r="D636" s="7"/>
      <c r="E636" s="7"/>
      <c r="F636" s="7"/>
    </row>
    <row r="637" spans="1:6" x14ac:dyDescent="0.2">
      <c r="A637" s="69"/>
      <c r="B637" s="33"/>
      <c r="C637" s="40"/>
      <c r="D637" s="7"/>
      <c r="E637" s="7"/>
      <c r="F637" s="7"/>
    </row>
    <row r="638" spans="1:6" x14ac:dyDescent="0.2">
      <c r="A638" s="69"/>
      <c r="B638" s="33"/>
      <c r="C638" s="40"/>
      <c r="D638" s="7"/>
      <c r="E638" s="7"/>
      <c r="F638" s="7"/>
    </row>
    <row r="639" spans="1:6" x14ac:dyDescent="0.2">
      <c r="A639" s="69"/>
      <c r="B639" s="33"/>
      <c r="C639" s="40"/>
      <c r="D639" s="7"/>
      <c r="E639" s="7"/>
      <c r="F639" s="7"/>
    </row>
    <row r="640" spans="1:6" x14ac:dyDescent="0.2">
      <c r="A640" s="69"/>
      <c r="B640" s="33"/>
      <c r="C640" s="40"/>
      <c r="D640" s="7"/>
      <c r="E640" s="7"/>
      <c r="F640" s="7"/>
    </row>
    <row r="641" spans="1:6" x14ac:dyDescent="0.2">
      <c r="A641" s="69"/>
      <c r="B641" s="33"/>
      <c r="C641" s="40"/>
      <c r="D641" s="7"/>
      <c r="E641" s="7"/>
      <c r="F641" s="7"/>
    </row>
    <row r="642" spans="1:6" x14ac:dyDescent="0.2">
      <c r="A642" s="69"/>
      <c r="B642" s="33"/>
      <c r="C642" s="40"/>
      <c r="D642" s="7"/>
      <c r="E642" s="7"/>
      <c r="F642" s="7"/>
    </row>
    <row r="643" spans="1:6" x14ac:dyDescent="0.2">
      <c r="A643" s="69"/>
      <c r="B643" s="33"/>
      <c r="C643" s="40"/>
      <c r="D643" s="7"/>
      <c r="E643" s="7"/>
      <c r="F643" s="7"/>
    </row>
    <row r="644" spans="1:6" x14ac:dyDescent="0.2">
      <c r="A644" s="69"/>
      <c r="B644" s="33"/>
      <c r="C644" s="40"/>
      <c r="D644" s="7"/>
      <c r="E644" s="7"/>
      <c r="F644" s="7"/>
    </row>
    <row r="645" spans="1:6" x14ac:dyDescent="0.2">
      <c r="A645" s="69"/>
      <c r="B645" s="33"/>
      <c r="C645" s="40"/>
      <c r="D645" s="7"/>
      <c r="E645" s="7"/>
      <c r="F645" s="7"/>
    </row>
    <row r="646" spans="1:6" x14ac:dyDescent="0.2">
      <c r="A646" s="69"/>
      <c r="B646" s="33"/>
      <c r="C646" s="40"/>
      <c r="D646" s="7"/>
      <c r="E646" s="7"/>
      <c r="F646" s="7"/>
    </row>
    <row r="647" spans="1:6" x14ac:dyDescent="0.2">
      <c r="A647" s="69"/>
      <c r="B647" s="33"/>
      <c r="C647" s="40"/>
      <c r="D647" s="7"/>
      <c r="E647" s="7"/>
      <c r="F647" s="7"/>
    </row>
    <row r="648" spans="1:6" x14ac:dyDescent="0.2">
      <c r="A648" s="69"/>
      <c r="B648" s="33"/>
      <c r="C648" s="40"/>
      <c r="D648" s="7"/>
      <c r="E648" s="7"/>
      <c r="F648" s="7"/>
    </row>
    <row r="649" spans="1:6" x14ac:dyDescent="0.2">
      <c r="A649" s="69"/>
      <c r="B649" s="33"/>
      <c r="C649" s="40"/>
      <c r="D649" s="7"/>
      <c r="E649" s="7"/>
      <c r="F649" s="7"/>
    </row>
    <row r="650" spans="1:6" x14ac:dyDescent="0.2">
      <c r="A650" s="69"/>
      <c r="B650" s="33"/>
      <c r="C650" s="40"/>
      <c r="D650" s="7"/>
      <c r="E650" s="7"/>
      <c r="F650" s="7"/>
    </row>
    <row r="651" spans="1:6" x14ac:dyDescent="0.2">
      <c r="A651" s="69"/>
      <c r="B651" s="33"/>
      <c r="C651" s="40"/>
      <c r="D651" s="7"/>
      <c r="E651" s="7"/>
      <c r="F651" s="7"/>
    </row>
    <row r="652" spans="1:6" x14ac:dyDescent="0.2">
      <c r="A652" s="69"/>
      <c r="B652" s="33"/>
      <c r="C652" s="40"/>
      <c r="D652" s="7"/>
      <c r="E652" s="7"/>
      <c r="F652" s="7"/>
    </row>
    <row r="653" spans="1:6" x14ac:dyDescent="0.2">
      <c r="A653" s="69"/>
      <c r="B653" s="33"/>
      <c r="C653" s="40"/>
      <c r="D653" s="7"/>
      <c r="E653" s="7"/>
      <c r="F653" s="7"/>
    </row>
    <row r="654" spans="1:6" x14ac:dyDescent="0.2">
      <c r="A654" s="69"/>
      <c r="B654" s="33"/>
      <c r="C654" s="40"/>
      <c r="D654" s="7"/>
      <c r="E654" s="7"/>
      <c r="F654" s="7"/>
    </row>
    <row r="655" spans="1:6" x14ac:dyDescent="0.2">
      <c r="A655" s="69"/>
      <c r="B655" s="33"/>
      <c r="C655" s="40"/>
      <c r="D655" s="7"/>
      <c r="E655" s="7"/>
      <c r="F655" s="7"/>
    </row>
    <row r="656" spans="1:6" x14ac:dyDescent="0.2">
      <c r="A656" s="69"/>
      <c r="B656" s="33"/>
      <c r="C656" s="40"/>
      <c r="D656" s="7"/>
      <c r="E656" s="7"/>
      <c r="F656" s="7"/>
    </row>
    <row r="657" spans="1:6" x14ac:dyDescent="0.2">
      <c r="A657" s="69"/>
      <c r="B657" s="33"/>
      <c r="C657" s="40"/>
      <c r="D657" s="7"/>
      <c r="E657" s="7"/>
      <c r="F657" s="7"/>
    </row>
    <row r="658" spans="1:6" x14ac:dyDescent="0.2">
      <c r="A658" s="69"/>
      <c r="B658" s="33"/>
      <c r="C658" s="40"/>
      <c r="D658" s="7"/>
      <c r="E658" s="7"/>
      <c r="F658" s="7"/>
    </row>
    <row r="659" spans="1:6" x14ac:dyDescent="0.2">
      <c r="A659" s="69"/>
      <c r="B659" s="33"/>
      <c r="C659" s="40"/>
      <c r="D659" s="7"/>
      <c r="E659" s="7"/>
      <c r="F659" s="7"/>
    </row>
    <row r="660" spans="1:6" x14ac:dyDescent="0.2">
      <c r="A660" s="69"/>
      <c r="B660" s="33"/>
      <c r="C660" s="40"/>
      <c r="D660" s="7"/>
      <c r="E660" s="7"/>
      <c r="F660" s="7"/>
    </row>
    <row r="661" spans="1:6" x14ac:dyDescent="0.2">
      <c r="A661" s="69"/>
      <c r="B661" s="33"/>
      <c r="C661" s="40"/>
      <c r="D661" s="7"/>
      <c r="E661" s="7"/>
      <c r="F661" s="7"/>
    </row>
    <row r="662" spans="1:6" x14ac:dyDescent="0.2">
      <c r="A662" s="69"/>
      <c r="B662" s="33"/>
      <c r="C662" s="40"/>
      <c r="D662" s="7"/>
      <c r="E662" s="7"/>
      <c r="F662" s="7"/>
    </row>
    <row r="663" spans="1:6" x14ac:dyDescent="0.2">
      <c r="A663" s="69"/>
      <c r="B663" s="33"/>
      <c r="C663" s="40"/>
      <c r="D663" s="7"/>
      <c r="E663" s="7"/>
      <c r="F663" s="7"/>
    </row>
    <row r="664" spans="1:6" x14ac:dyDescent="0.2">
      <c r="A664" s="69"/>
      <c r="B664" s="33"/>
      <c r="C664" s="40"/>
      <c r="D664" s="7"/>
      <c r="E664" s="7"/>
      <c r="F664" s="7"/>
    </row>
    <row r="665" spans="1:6" x14ac:dyDescent="0.2">
      <c r="A665" s="69"/>
      <c r="B665" s="33"/>
      <c r="C665" s="40"/>
      <c r="D665" s="7"/>
      <c r="E665" s="7"/>
      <c r="F665" s="7"/>
    </row>
    <row r="666" spans="1:6" x14ac:dyDescent="0.2">
      <c r="A666" s="69"/>
      <c r="B666" s="33"/>
      <c r="C666" s="40"/>
      <c r="D666" s="7"/>
      <c r="E666" s="7"/>
      <c r="F666" s="7"/>
    </row>
    <row r="667" spans="1:6" x14ac:dyDescent="0.2">
      <c r="A667" s="69"/>
      <c r="B667" s="33"/>
      <c r="C667" s="40"/>
      <c r="D667" s="7"/>
      <c r="E667" s="7"/>
      <c r="F667" s="7"/>
    </row>
    <row r="668" spans="1:6" x14ac:dyDescent="0.2">
      <c r="A668" s="69"/>
      <c r="B668" s="33"/>
      <c r="C668" s="40"/>
      <c r="D668" s="7"/>
      <c r="E668" s="7"/>
      <c r="F668" s="7"/>
    </row>
    <row r="669" spans="1:6" x14ac:dyDescent="0.2">
      <c r="A669" s="69"/>
      <c r="B669" s="33"/>
      <c r="C669" s="40"/>
      <c r="D669" s="7"/>
      <c r="E669" s="7"/>
      <c r="F669" s="7"/>
    </row>
    <row r="670" spans="1:6" x14ac:dyDescent="0.2">
      <c r="A670" s="69"/>
      <c r="B670" s="33"/>
      <c r="C670" s="40"/>
      <c r="D670" s="7"/>
      <c r="E670" s="7"/>
      <c r="F670" s="7"/>
    </row>
    <row r="671" spans="1:6" x14ac:dyDescent="0.2">
      <c r="A671" s="69"/>
      <c r="B671" s="33"/>
      <c r="C671" s="40"/>
      <c r="D671" s="7"/>
      <c r="E671" s="7"/>
      <c r="F671" s="7"/>
    </row>
    <row r="672" spans="1:6" x14ac:dyDescent="0.2">
      <c r="A672" s="69"/>
      <c r="B672" s="33"/>
      <c r="C672" s="40"/>
      <c r="D672" s="7"/>
      <c r="E672" s="7"/>
      <c r="F672" s="7"/>
    </row>
    <row r="673" spans="1:6" x14ac:dyDescent="0.2">
      <c r="A673" s="69"/>
      <c r="B673" s="33"/>
      <c r="C673" s="40"/>
      <c r="D673" s="7"/>
      <c r="E673" s="7"/>
      <c r="F673" s="7"/>
    </row>
    <row r="674" spans="1:6" x14ac:dyDescent="0.2">
      <c r="A674" s="69"/>
      <c r="B674" s="33"/>
      <c r="C674" s="40"/>
      <c r="D674" s="7"/>
      <c r="E674" s="7"/>
      <c r="F674" s="7"/>
    </row>
    <row r="675" spans="1:6" x14ac:dyDescent="0.2">
      <c r="A675" s="69"/>
      <c r="B675" s="33"/>
      <c r="C675" s="40"/>
      <c r="D675" s="7"/>
      <c r="E675" s="7"/>
      <c r="F675" s="7"/>
    </row>
    <row r="676" spans="1:6" x14ac:dyDescent="0.2">
      <c r="A676" s="69"/>
      <c r="B676" s="33"/>
      <c r="C676" s="40"/>
      <c r="D676" s="7"/>
      <c r="E676" s="7"/>
      <c r="F676" s="7"/>
    </row>
    <row r="677" spans="1:6" x14ac:dyDescent="0.2">
      <c r="A677" s="69"/>
      <c r="B677" s="33"/>
      <c r="C677" s="40"/>
      <c r="D677" s="7"/>
      <c r="E677" s="7"/>
      <c r="F677" s="7"/>
    </row>
    <row r="678" spans="1:6" x14ac:dyDescent="0.2">
      <c r="A678" s="69"/>
      <c r="B678" s="33"/>
      <c r="C678" s="40"/>
      <c r="D678" s="7"/>
      <c r="E678" s="7"/>
      <c r="F678" s="7"/>
    </row>
    <row r="679" spans="1:6" x14ac:dyDescent="0.2">
      <c r="A679" s="69"/>
      <c r="B679" s="33"/>
      <c r="C679" s="40"/>
      <c r="D679" s="7"/>
      <c r="E679" s="7"/>
      <c r="F679" s="7"/>
    </row>
    <row r="680" spans="1:6" x14ac:dyDescent="0.2">
      <c r="A680" s="69"/>
      <c r="B680" s="33"/>
      <c r="C680" s="40"/>
      <c r="D680" s="7"/>
      <c r="E680" s="7"/>
      <c r="F680" s="7"/>
    </row>
    <row r="681" spans="1:6" x14ac:dyDescent="0.2">
      <c r="A681" s="69"/>
      <c r="B681" s="33"/>
      <c r="C681" s="40"/>
      <c r="D681" s="7"/>
      <c r="E681" s="7"/>
      <c r="F681" s="7"/>
    </row>
    <row r="682" spans="1:6" x14ac:dyDescent="0.2">
      <c r="A682" s="69"/>
      <c r="B682" s="33"/>
      <c r="C682" s="40"/>
      <c r="D682" s="7"/>
      <c r="E682" s="7"/>
      <c r="F682" s="7"/>
    </row>
    <row r="683" spans="1:6" x14ac:dyDescent="0.2">
      <c r="A683" s="69"/>
      <c r="B683" s="33"/>
      <c r="C683" s="40"/>
      <c r="D683" s="7"/>
      <c r="E683" s="7"/>
      <c r="F683" s="7"/>
    </row>
    <row r="684" spans="1:6" x14ac:dyDescent="0.2">
      <c r="A684" s="69"/>
      <c r="B684" s="33"/>
      <c r="C684" s="40"/>
      <c r="D684" s="7"/>
      <c r="E684" s="7"/>
      <c r="F684" s="7"/>
    </row>
    <row r="685" spans="1:6" x14ac:dyDescent="0.2">
      <c r="A685" s="69"/>
      <c r="B685" s="33"/>
      <c r="C685" s="40"/>
      <c r="D685" s="7"/>
      <c r="E685" s="7"/>
      <c r="F685" s="7"/>
    </row>
    <row r="686" spans="1:6" x14ac:dyDescent="0.2">
      <c r="A686" s="69"/>
      <c r="B686" s="33"/>
      <c r="C686" s="40"/>
      <c r="D686" s="7"/>
      <c r="E686" s="7"/>
      <c r="F686" s="7"/>
    </row>
    <row r="687" spans="1:6" x14ac:dyDescent="0.2">
      <c r="A687" s="69"/>
      <c r="B687" s="33"/>
      <c r="C687" s="40"/>
      <c r="D687" s="7"/>
      <c r="E687" s="7"/>
      <c r="F687" s="7"/>
    </row>
    <row r="688" spans="1:6" x14ac:dyDescent="0.2">
      <c r="A688" s="69"/>
      <c r="B688" s="33"/>
      <c r="C688" s="40"/>
      <c r="D688" s="7"/>
      <c r="E688" s="7"/>
      <c r="F688" s="7"/>
    </row>
    <row r="689" spans="1:6" x14ac:dyDescent="0.2">
      <c r="A689" s="69"/>
      <c r="B689" s="33"/>
      <c r="C689" s="40"/>
      <c r="D689" s="7"/>
      <c r="E689" s="7"/>
      <c r="F689" s="7"/>
    </row>
    <row r="690" spans="1:6" x14ac:dyDescent="0.2">
      <c r="A690" s="69"/>
      <c r="B690" s="33"/>
      <c r="C690" s="40"/>
      <c r="D690" s="7"/>
      <c r="E690" s="7"/>
      <c r="F690" s="7"/>
    </row>
    <row r="691" spans="1:6" x14ac:dyDescent="0.2">
      <c r="A691" s="69"/>
      <c r="B691" s="33"/>
      <c r="C691" s="40"/>
      <c r="D691" s="7"/>
      <c r="E691" s="7"/>
      <c r="F691" s="7"/>
    </row>
    <row r="692" spans="1:6" x14ac:dyDescent="0.2">
      <c r="A692" s="69"/>
      <c r="B692" s="33"/>
      <c r="C692" s="40"/>
      <c r="D692" s="7"/>
      <c r="E692" s="7"/>
      <c r="F692" s="7"/>
    </row>
    <row r="693" spans="1:6" x14ac:dyDescent="0.2">
      <c r="A693" s="69"/>
      <c r="B693" s="33"/>
      <c r="C693" s="40"/>
      <c r="D693" s="7"/>
      <c r="E693" s="7"/>
      <c r="F693" s="7"/>
    </row>
    <row r="694" spans="1:6" x14ac:dyDescent="0.2">
      <c r="A694" s="69"/>
      <c r="B694" s="33"/>
      <c r="C694" s="40"/>
      <c r="D694" s="7"/>
      <c r="E694" s="7"/>
      <c r="F694" s="7"/>
    </row>
    <row r="695" spans="1:6" x14ac:dyDescent="0.2">
      <c r="A695" s="69"/>
      <c r="B695" s="33"/>
      <c r="C695" s="40"/>
      <c r="D695" s="7"/>
      <c r="E695" s="7"/>
      <c r="F695" s="7"/>
    </row>
    <row r="696" spans="1:6" x14ac:dyDescent="0.2">
      <c r="A696" s="69"/>
      <c r="B696" s="33"/>
      <c r="C696" s="40"/>
      <c r="D696" s="7"/>
      <c r="E696" s="7"/>
      <c r="F696" s="7"/>
    </row>
    <row r="697" spans="1:6" x14ac:dyDescent="0.2">
      <c r="A697" s="69"/>
      <c r="B697" s="33"/>
      <c r="C697" s="40"/>
      <c r="D697" s="7"/>
      <c r="E697" s="7"/>
      <c r="F697" s="7"/>
    </row>
    <row r="698" spans="1:6" x14ac:dyDescent="0.2">
      <c r="A698" s="69"/>
      <c r="B698" s="33"/>
      <c r="C698" s="40"/>
      <c r="D698" s="7"/>
      <c r="E698" s="7"/>
      <c r="F698" s="7"/>
    </row>
    <row r="699" spans="1:6" x14ac:dyDescent="0.2">
      <c r="A699" s="69"/>
      <c r="B699" s="33"/>
      <c r="C699" s="40"/>
      <c r="D699" s="7"/>
      <c r="E699" s="7"/>
      <c r="F699" s="7"/>
    </row>
    <row r="700" spans="1:6" x14ac:dyDescent="0.2">
      <c r="A700" s="69"/>
      <c r="B700" s="33"/>
      <c r="C700" s="40"/>
      <c r="D700" s="7"/>
      <c r="E700" s="7"/>
      <c r="F700" s="7"/>
    </row>
    <row r="701" spans="1:6" x14ac:dyDescent="0.2">
      <c r="A701" s="69"/>
      <c r="B701" s="33"/>
      <c r="C701" s="40"/>
      <c r="D701" s="7"/>
      <c r="E701" s="7"/>
      <c r="F701" s="7"/>
    </row>
    <row r="702" spans="1:6" x14ac:dyDescent="0.2">
      <c r="A702" s="69"/>
      <c r="B702" s="33"/>
      <c r="C702" s="40"/>
      <c r="D702" s="7"/>
      <c r="E702" s="7"/>
      <c r="F702" s="7"/>
    </row>
    <row r="703" spans="1:6" x14ac:dyDescent="0.2">
      <c r="A703" s="69"/>
      <c r="B703" s="33"/>
      <c r="C703" s="40"/>
      <c r="D703" s="7"/>
      <c r="E703" s="7"/>
      <c r="F703" s="7"/>
    </row>
    <row r="704" spans="1:6" x14ac:dyDescent="0.2">
      <c r="A704" s="69"/>
      <c r="B704" s="33"/>
      <c r="C704" s="40"/>
      <c r="D704" s="7"/>
      <c r="E704" s="7"/>
      <c r="F704" s="7"/>
    </row>
    <row r="705" spans="1:6" x14ac:dyDescent="0.2">
      <c r="A705" s="69"/>
      <c r="B705" s="33"/>
      <c r="C705" s="40"/>
      <c r="D705" s="7"/>
      <c r="E705" s="7"/>
      <c r="F705" s="7"/>
    </row>
    <row r="706" spans="1:6" x14ac:dyDescent="0.2">
      <c r="A706" s="69"/>
      <c r="B706" s="33"/>
      <c r="C706" s="40"/>
      <c r="D706" s="7"/>
      <c r="E706" s="7"/>
      <c r="F706" s="7"/>
    </row>
    <row r="707" spans="1:6" x14ac:dyDescent="0.2">
      <c r="A707" s="69"/>
      <c r="B707" s="33"/>
      <c r="C707" s="40"/>
      <c r="D707" s="7"/>
      <c r="E707" s="7"/>
      <c r="F707" s="7"/>
    </row>
    <row r="708" spans="1:6" x14ac:dyDescent="0.2">
      <c r="A708" s="69"/>
      <c r="B708" s="33"/>
      <c r="C708" s="40"/>
      <c r="D708" s="7"/>
      <c r="E708" s="7"/>
      <c r="F708" s="7"/>
    </row>
    <row r="709" spans="1:6" x14ac:dyDescent="0.2">
      <c r="A709" s="69"/>
      <c r="B709" s="33"/>
      <c r="C709" s="40"/>
      <c r="D709" s="7"/>
      <c r="E709" s="7"/>
      <c r="F709" s="7"/>
    </row>
    <row r="710" spans="1:6" x14ac:dyDescent="0.2">
      <c r="A710" s="69"/>
      <c r="B710" s="33"/>
      <c r="C710" s="40"/>
      <c r="D710" s="7"/>
      <c r="E710" s="7"/>
      <c r="F710" s="7"/>
    </row>
    <row r="711" spans="1:6" x14ac:dyDescent="0.2">
      <c r="A711" s="69"/>
      <c r="B711" s="33"/>
      <c r="C711" s="40"/>
      <c r="D711" s="7"/>
      <c r="E711" s="7"/>
      <c r="F711" s="7"/>
    </row>
    <row r="712" spans="1:6" x14ac:dyDescent="0.2">
      <c r="A712" s="69"/>
      <c r="B712" s="33"/>
      <c r="C712" s="40"/>
      <c r="D712" s="7"/>
      <c r="E712" s="7"/>
      <c r="F712" s="7"/>
    </row>
    <row r="713" spans="1:6" x14ac:dyDescent="0.2">
      <c r="A713" s="69"/>
      <c r="B713" s="33"/>
      <c r="C713" s="40"/>
      <c r="D713" s="7"/>
      <c r="E713" s="7"/>
      <c r="F713" s="7"/>
    </row>
    <row r="714" spans="1:6" x14ac:dyDescent="0.2">
      <c r="A714" s="69"/>
      <c r="B714" s="33"/>
      <c r="C714" s="40"/>
      <c r="D714" s="7"/>
      <c r="E714" s="7"/>
      <c r="F714" s="7"/>
    </row>
    <row r="715" spans="1:6" x14ac:dyDescent="0.2">
      <c r="A715" s="69"/>
      <c r="B715" s="33"/>
      <c r="C715" s="40"/>
      <c r="D715" s="7"/>
      <c r="E715" s="7"/>
      <c r="F715" s="7"/>
    </row>
    <row r="716" spans="1:6" x14ac:dyDescent="0.2">
      <c r="A716" s="69"/>
      <c r="B716" s="33"/>
      <c r="C716" s="40"/>
      <c r="D716" s="7"/>
      <c r="E716" s="7"/>
      <c r="F716" s="7"/>
    </row>
    <row r="717" spans="1:6" x14ac:dyDescent="0.2">
      <c r="A717" s="69"/>
      <c r="B717" s="33"/>
      <c r="C717" s="40"/>
      <c r="D717" s="7"/>
      <c r="E717" s="7"/>
      <c r="F717" s="7"/>
    </row>
    <row r="718" spans="1:6" x14ac:dyDescent="0.2">
      <c r="A718" s="69"/>
      <c r="B718" s="33"/>
      <c r="C718" s="40"/>
      <c r="D718" s="7"/>
      <c r="E718" s="7"/>
      <c r="F718" s="7"/>
    </row>
    <row r="719" spans="1:6" x14ac:dyDescent="0.2">
      <c r="A719" s="69"/>
      <c r="B719" s="33"/>
      <c r="C719" s="40"/>
      <c r="D719" s="7"/>
      <c r="E719" s="7"/>
      <c r="F719" s="7"/>
    </row>
    <row r="720" spans="1:6" x14ac:dyDescent="0.2">
      <c r="A720" s="69"/>
      <c r="B720" s="33"/>
      <c r="C720" s="40"/>
      <c r="D720" s="7"/>
      <c r="E720" s="7"/>
      <c r="F720" s="7"/>
    </row>
    <row r="721" spans="1:6" x14ac:dyDescent="0.2">
      <c r="A721" s="69"/>
      <c r="B721" s="33"/>
      <c r="C721" s="40"/>
      <c r="D721" s="7"/>
      <c r="E721" s="7"/>
      <c r="F721" s="7"/>
    </row>
    <row r="722" spans="1:6" x14ac:dyDescent="0.2">
      <c r="A722" s="69"/>
      <c r="B722" s="33"/>
      <c r="C722" s="40"/>
      <c r="D722" s="7"/>
      <c r="E722" s="7"/>
      <c r="F722" s="7"/>
    </row>
    <row r="723" spans="1:6" x14ac:dyDescent="0.2">
      <c r="A723" s="69"/>
      <c r="B723" s="33"/>
      <c r="C723" s="40"/>
      <c r="D723" s="7"/>
      <c r="E723" s="7"/>
      <c r="F723" s="7"/>
    </row>
    <row r="724" spans="1:6" x14ac:dyDescent="0.2">
      <c r="A724" s="69"/>
      <c r="B724" s="33"/>
      <c r="C724" s="40"/>
      <c r="D724" s="7"/>
      <c r="E724" s="7"/>
      <c r="F724" s="7"/>
    </row>
    <row r="725" spans="1:6" x14ac:dyDescent="0.2">
      <c r="A725" s="69"/>
      <c r="B725" s="33"/>
      <c r="C725" s="40"/>
      <c r="D725" s="7"/>
      <c r="E725" s="7"/>
      <c r="F725" s="7"/>
    </row>
    <row r="726" spans="1:6" x14ac:dyDescent="0.2">
      <c r="A726" s="69"/>
      <c r="B726" s="33"/>
      <c r="C726" s="40"/>
      <c r="D726" s="7"/>
      <c r="E726" s="7"/>
      <c r="F726" s="7"/>
    </row>
    <row r="727" spans="1:6" x14ac:dyDescent="0.2">
      <c r="A727" s="69"/>
      <c r="B727" s="33"/>
      <c r="C727" s="40"/>
      <c r="D727" s="7"/>
      <c r="E727" s="7"/>
      <c r="F727" s="7"/>
    </row>
    <row r="728" spans="1:6" x14ac:dyDescent="0.2">
      <c r="A728" s="69"/>
      <c r="B728" s="33"/>
      <c r="C728" s="40"/>
      <c r="D728" s="7"/>
      <c r="E728" s="7"/>
      <c r="F728" s="7"/>
    </row>
    <row r="729" spans="1:6" x14ac:dyDescent="0.2">
      <c r="A729" s="69"/>
      <c r="B729" s="33"/>
      <c r="C729" s="40"/>
      <c r="D729" s="7"/>
      <c r="E729" s="7"/>
      <c r="F729" s="7"/>
    </row>
    <row r="730" spans="1:6" x14ac:dyDescent="0.2">
      <c r="A730" s="69"/>
      <c r="B730" s="33"/>
      <c r="C730" s="40"/>
      <c r="D730" s="7"/>
      <c r="E730" s="7"/>
      <c r="F730" s="7"/>
    </row>
    <row r="731" spans="1:6" x14ac:dyDescent="0.2">
      <c r="A731" s="69"/>
      <c r="B731" s="33"/>
      <c r="C731" s="40"/>
      <c r="D731" s="7"/>
      <c r="E731" s="7"/>
      <c r="F731" s="7"/>
    </row>
    <row r="732" spans="1:6" x14ac:dyDescent="0.2">
      <c r="A732" s="69"/>
      <c r="B732" s="33"/>
      <c r="C732" s="40"/>
      <c r="D732" s="7"/>
      <c r="E732" s="7"/>
      <c r="F732" s="7"/>
    </row>
    <row r="733" spans="1:6" x14ac:dyDescent="0.2">
      <c r="A733" s="69"/>
      <c r="B733" s="33"/>
      <c r="C733" s="40"/>
      <c r="D733" s="7"/>
      <c r="E733" s="7"/>
      <c r="F733" s="7"/>
    </row>
    <row r="734" spans="1:6" x14ac:dyDescent="0.2">
      <c r="A734" s="69"/>
      <c r="B734" s="33"/>
      <c r="C734" s="40"/>
      <c r="D734" s="7"/>
      <c r="E734" s="7"/>
      <c r="F734" s="7"/>
    </row>
    <row r="735" spans="1:6" x14ac:dyDescent="0.2">
      <c r="A735" s="69"/>
      <c r="B735" s="33"/>
      <c r="C735" s="40"/>
      <c r="D735" s="7"/>
      <c r="E735" s="7"/>
      <c r="F735" s="7"/>
    </row>
    <row r="736" spans="1:6" x14ac:dyDescent="0.2">
      <c r="A736" s="69"/>
      <c r="B736" s="33"/>
      <c r="C736" s="40"/>
      <c r="D736" s="7"/>
      <c r="E736" s="7"/>
      <c r="F736" s="7"/>
    </row>
    <row r="737" spans="1:6" x14ac:dyDescent="0.2">
      <c r="A737" s="69"/>
      <c r="B737" s="33"/>
      <c r="C737" s="40"/>
      <c r="D737" s="7"/>
      <c r="E737" s="7"/>
      <c r="F737" s="7"/>
    </row>
    <row r="738" spans="1:6" x14ac:dyDescent="0.2">
      <c r="A738" s="69"/>
      <c r="B738" s="33"/>
      <c r="C738" s="40"/>
      <c r="D738" s="7"/>
      <c r="E738" s="7"/>
      <c r="F738" s="7"/>
    </row>
    <row r="739" spans="1:6" x14ac:dyDescent="0.2">
      <c r="A739" s="69"/>
      <c r="B739" s="33"/>
      <c r="C739" s="40"/>
      <c r="D739" s="7"/>
      <c r="E739" s="7"/>
      <c r="F739" s="7"/>
    </row>
    <row r="740" spans="1:6" x14ac:dyDescent="0.2">
      <c r="A740" s="69"/>
      <c r="B740" s="33"/>
      <c r="C740" s="40"/>
      <c r="D740" s="7"/>
      <c r="E740" s="7"/>
      <c r="F740" s="7"/>
    </row>
    <row r="741" spans="1:6" x14ac:dyDescent="0.2">
      <c r="A741" s="69"/>
      <c r="B741" s="33"/>
      <c r="C741" s="40"/>
      <c r="D741" s="7"/>
      <c r="E741" s="7"/>
      <c r="F741" s="7"/>
    </row>
    <row r="742" spans="1:6" x14ac:dyDescent="0.2">
      <c r="A742" s="69"/>
      <c r="B742" s="33"/>
      <c r="C742" s="40"/>
      <c r="D742" s="7"/>
      <c r="E742" s="7"/>
      <c r="F742" s="7"/>
    </row>
    <row r="743" spans="1:6" x14ac:dyDescent="0.2">
      <c r="A743" s="69"/>
      <c r="B743" s="33"/>
      <c r="C743" s="40"/>
      <c r="D743" s="7"/>
      <c r="E743" s="7"/>
      <c r="F743" s="7"/>
    </row>
    <row r="744" spans="1:6" x14ac:dyDescent="0.2">
      <c r="A744" s="69"/>
      <c r="B744" s="33"/>
      <c r="C744" s="40"/>
      <c r="D744" s="7"/>
      <c r="E744" s="7"/>
      <c r="F744" s="7"/>
    </row>
    <row r="745" spans="1:6" x14ac:dyDescent="0.2">
      <c r="A745" s="69"/>
      <c r="B745" s="33"/>
      <c r="C745" s="40"/>
      <c r="D745" s="7"/>
      <c r="E745" s="7"/>
      <c r="F745" s="7"/>
    </row>
    <row r="746" spans="1:6" x14ac:dyDescent="0.2">
      <c r="A746" s="69"/>
      <c r="B746" s="33"/>
      <c r="C746" s="40"/>
      <c r="D746" s="7"/>
      <c r="E746" s="7"/>
      <c r="F746" s="7"/>
    </row>
    <row r="747" spans="1:6" x14ac:dyDescent="0.2">
      <c r="A747" s="69"/>
      <c r="B747" s="33"/>
      <c r="C747" s="40"/>
      <c r="D747" s="7"/>
      <c r="E747" s="7"/>
      <c r="F747" s="7"/>
    </row>
    <row r="748" spans="1:6" x14ac:dyDescent="0.2">
      <c r="A748" s="69"/>
      <c r="B748" s="33"/>
      <c r="C748" s="40"/>
      <c r="D748" s="7"/>
      <c r="E748" s="7"/>
      <c r="F748" s="7"/>
    </row>
    <row r="749" spans="1:6" x14ac:dyDescent="0.2">
      <c r="A749" s="69"/>
      <c r="B749" s="33"/>
      <c r="C749" s="40"/>
      <c r="D749" s="7"/>
      <c r="E749" s="7"/>
      <c r="F749" s="7"/>
    </row>
    <row r="750" spans="1:6" x14ac:dyDescent="0.2">
      <c r="A750" s="69"/>
      <c r="B750" s="33"/>
      <c r="C750" s="40"/>
      <c r="D750" s="7"/>
      <c r="E750" s="7"/>
      <c r="F750" s="7"/>
    </row>
    <row r="751" spans="1:6" x14ac:dyDescent="0.2">
      <c r="A751" s="69"/>
      <c r="B751" s="33"/>
      <c r="C751" s="40"/>
      <c r="D751" s="7"/>
      <c r="E751" s="7"/>
      <c r="F751" s="7"/>
    </row>
    <row r="752" spans="1:6" x14ac:dyDescent="0.2">
      <c r="A752" s="69"/>
      <c r="B752" s="33"/>
      <c r="C752" s="40"/>
      <c r="D752" s="7"/>
      <c r="E752" s="7"/>
      <c r="F752" s="7"/>
    </row>
    <row r="753" spans="1:6" x14ac:dyDescent="0.2">
      <c r="A753" s="69"/>
      <c r="B753" s="33"/>
      <c r="C753" s="40"/>
      <c r="D753" s="7"/>
      <c r="E753" s="7"/>
      <c r="F753" s="7"/>
    </row>
    <row r="754" spans="1:6" x14ac:dyDescent="0.2">
      <c r="A754" s="69"/>
      <c r="B754" s="33"/>
      <c r="C754" s="40"/>
      <c r="D754" s="7"/>
      <c r="E754" s="7"/>
      <c r="F754" s="7"/>
    </row>
    <row r="755" spans="1:6" x14ac:dyDescent="0.2">
      <c r="A755" s="69"/>
      <c r="B755" s="33"/>
      <c r="C755" s="40"/>
      <c r="D755" s="7"/>
      <c r="E755" s="7"/>
      <c r="F755" s="7"/>
    </row>
    <row r="756" spans="1:6" x14ac:dyDescent="0.2">
      <c r="A756" s="69"/>
      <c r="B756" s="33"/>
      <c r="C756" s="40"/>
      <c r="D756" s="7"/>
      <c r="E756" s="7"/>
      <c r="F756" s="7"/>
    </row>
    <row r="757" spans="1:6" x14ac:dyDescent="0.2">
      <c r="A757" s="69"/>
      <c r="B757" s="33"/>
      <c r="C757" s="40"/>
      <c r="D757" s="7"/>
      <c r="E757" s="7"/>
      <c r="F757" s="7"/>
    </row>
    <row r="758" spans="1:6" x14ac:dyDescent="0.2">
      <c r="A758" s="69"/>
      <c r="B758" s="33"/>
      <c r="C758" s="40"/>
      <c r="D758" s="7"/>
      <c r="E758" s="7"/>
      <c r="F758" s="7"/>
    </row>
    <row r="759" spans="1:6" x14ac:dyDescent="0.2">
      <c r="A759" s="69"/>
      <c r="B759" s="33"/>
      <c r="C759" s="40"/>
      <c r="D759" s="7"/>
      <c r="E759" s="7"/>
      <c r="F759" s="7"/>
    </row>
    <row r="760" spans="1:6" x14ac:dyDescent="0.2">
      <c r="A760" s="69"/>
      <c r="B760" s="33"/>
      <c r="C760" s="40"/>
      <c r="D760" s="7"/>
      <c r="E760" s="7"/>
      <c r="F760" s="7"/>
    </row>
    <row r="761" spans="1:6" x14ac:dyDescent="0.2">
      <c r="A761" s="69"/>
      <c r="B761" s="33"/>
      <c r="C761" s="40"/>
      <c r="D761" s="7"/>
      <c r="E761" s="7"/>
      <c r="F761" s="7"/>
    </row>
    <row r="762" spans="1:6" x14ac:dyDescent="0.2">
      <c r="A762" s="69"/>
      <c r="B762" s="33"/>
      <c r="C762" s="40"/>
      <c r="D762" s="7"/>
      <c r="E762" s="7"/>
      <c r="F762" s="7"/>
    </row>
    <row r="763" spans="1:6" x14ac:dyDescent="0.2">
      <c r="A763" s="69"/>
      <c r="B763" s="33"/>
      <c r="C763" s="40"/>
      <c r="D763" s="7"/>
      <c r="E763" s="7"/>
      <c r="F763" s="7"/>
    </row>
    <row r="764" spans="1:6" x14ac:dyDescent="0.2">
      <c r="A764" s="69"/>
      <c r="B764" s="33"/>
      <c r="C764" s="40"/>
      <c r="D764" s="7"/>
      <c r="E764" s="7"/>
      <c r="F764" s="7"/>
    </row>
    <row r="765" spans="1:6" x14ac:dyDescent="0.2">
      <c r="A765" s="69"/>
      <c r="B765" s="33"/>
      <c r="C765" s="40"/>
      <c r="D765" s="7"/>
      <c r="E765" s="7"/>
      <c r="F765" s="7"/>
    </row>
    <row r="766" spans="1:6" x14ac:dyDescent="0.2">
      <c r="A766" s="69"/>
      <c r="B766" s="33"/>
      <c r="C766" s="40"/>
      <c r="D766" s="7"/>
      <c r="E766" s="7"/>
      <c r="F766" s="7"/>
    </row>
    <row r="767" spans="1:6" x14ac:dyDescent="0.2">
      <c r="A767" s="69"/>
      <c r="B767" s="33"/>
      <c r="C767" s="40"/>
      <c r="D767" s="7"/>
      <c r="E767" s="7"/>
      <c r="F767" s="7"/>
    </row>
    <row r="768" spans="1:6" x14ac:dyDescent="0.2">
      <c r="A768" s="69"/>
      <c r="B768" s="33"/>
      <c r="C768" s="40"/>
      <c r="D768" s="7"/>
      <c r="E768" s="7"/>
      <c r="F768" s="7"/>
    </row>
    <row r="769" spans="1:6" x14ac:dyDescent="0.2">
      <c r="A769" s="69"/>
      <c r="B769" s="33"/>
      <c r="C769" s="40"/>
      <c r="D769" s="7"/>
      <c r="E769" s="7"/>
      <c r="F769" s="7"/>
    </row>
    <row r="770" spans="1:6" x14ac:dyDescent="0.2">
      <c r="A770" s="69"/>
      <c r="B770" s="33"/>
      <c r="C770" s="40"/>
      <c r="D770" s="7"/>
      <c r="E770" s="7"/>
      <c r="F770" s="7"/>
    </row>
    <row r="771" spans="1:6" x14ac:dyDescent="0.2">
      <c r="A771" s="69"/>
      <c r="B771" s="33"/>
      <c r="C771" s="40"/>
      <c r="D771" s="7"/>
      <c r="E771" s="7"/>
      <c r="F771" s="7"/>
    </row>
    <row r="772" spans="1:6" x14ac:dyDescent="0.2">
      <c r="A772" s="69"/>
      <c r="B772" s="33"/>
      <c r="C772" s="40"/>
      <c r="D772" s="7"/>
      <c r="E772" s="7"/>
      <c r="F772" s="7"/>
    </row>
    <row r="773" spans="1:6" x14ac:dyDescent="0.2">
      <c r="A773" s="69"/>
      <c r="B773" s="33"/>
      <c r="C773" s="40"/>
      <c r="D773" s="7"/>
      <c r="E773" s="7"/>
      <c r="F773" s="7"/>
    </row>
    <row r="774" spans="1:6" x14ac:dyDescent="0.2">
      <c r="A774" s="69"/>
      <c r="B774" s="33"/>
      <c r="C774" s="40"/>
      <c r="D774" s="7"/>
      <c r="E774" s="7"/>
      <c r="F774" s="7"/>
    </row>
    <row r="775" spans="1:6" x14ac:dyDescent="0.2">
      <c r="A775" s="69"/>
      <c r="B775" s="33"/>
      <c r="C775" s="40"/>
      <c r="D775" s="7"/>
      <c r="E775" s="7"/>
      <c r="F775" s="7"/>
    </row>
    <row r="776" spans="1:6" x14ac:dyDescent="0.2">
      <c r="A776" s="69"/>
      <c r="B776" s="33"/>
      <c r="C776" s="40"/>
      <c r="D776" s="7"/>
      <c r="E776" s="7"/>
      <c r="F776" s="7"/>
    </row>
    <row r="777" spans="1:6" x14ac:dyDescent="0.2">
      <c r="A777" s="69"/>
      <c r="B777" s="33"/>
      <c r="C777" s="40"/>
      <c r="D777" s="7"/>
      <c r="E777" s="7"/>
      <c r="F777" s="7"/>
    </row>
    <row r="778" spans="1:6" x14ac:dyDescent="0.2">
      <c r="A778" s="69"/>
      <c r="B778" s="33"/>
      <c r="C778" s="40"/>
      <c r="D778" s="7"/>
      <c r="E778" s="7"/>
      <c r="F778" s="7"/>
    </row>
    <row r="779" spans="1:6" x14ac:dyDescent="0.2">
      <c r="A779" s="69"/>
      <c r="B779" s="33"/>
      <c r="C779" s="40"/>
      <c r="D779" s="7"/>
      <c r="E779" s="7"/>
      <c r="F779" s="7"/>
    </row>
    <row r="780" spans="1:6" x14ac:dyDescent="0.2">
      <c r="A780" s="69"/>
      <c r="B780" s="33"/>
      <c r="C780" s="40"/>
      <c r="D780" s="7"/>
      <c r="E780" s="7"/>
      <c r="F780" s="7"/>
    </row>
    <row r="781" spans="1:6" x14ac:dyDescent="0.2">
      <c r="A781" s="69"/>
      <c r="B781" s="33"/>
      <c r="C781" s="40"/>
      <c r="D781" s="7"/>
      <c r="E781" s="7"/>
      <c r="F781" s="7"/>
    </row>
    <row r="782" spans="1:6" x14ac:dyDescent="0.2">
      <c r="A782" s="69"/>
      <c r="B782" s="33"/>
      <c r="C782" s="40"/>
      <c r="D782" s="7"/>
      <c r="E782" s="7"/>
      <c r="F782" s="7"/>
    </row>
    <row r="783" spans="1:6" x14ac:dyDescent="0.2">
      <c r="A783" s="69"/>
      <c r="B783" s="33"/>
      <c r="C783" s="40"/>
      <c r="D783" s="7"/>
      <c r="E783" s="7"/>
      <c r="F783" s="7"/>
    </row>
    <row r="784" spans="1:6" x14ac:dyDescent="0.2">
      <c r="A784" s="69"/>
      <c r="B784" s="33"/>
      <c r="C784" s="40"/>
      <c r="D784" s="7"/>
      <c r="E784" s="7"/>
      <c r="F784" s="7"/>
    </row>
    <row r="785" spans="1:6" x14ac:dyDescent="0.2">
      <c r="A785" s="69"/>
      <c r="B785" s="33"/>
      <c r="C785" s="40"/>
      <c r="D785" s="7"/>
      <c r="E785" s="7"/>
      <c r="F785" s="7"/>
    </row>
    <row r="786" spans="1:6" x14ac:dyDescent="0.2">
      <c r="A786" s="69"/>
      <c r="B786" s="33"/>
      <c r="C786" s="40"/>
      <c r="D786" s="7"/>
      <c r="E786" s="7"/>
      <c r="F786" s="7"/>
    </row>
    <row r="787" spans="1:6" x14ac:dyDescent="0.2">
      <c r="A787" s="69"/>
      <c r="B787" s="33"/>
      <c r="C787" s="40"/>
      <c r="D787" s="7"/>
      <c r="E787" s="7"/>
      <c r="F787" s="7"/>
    </row>
    <row r="788" spans="1:6" x14ac:dyDescent="0.2">
      <c r="A788" s="69"/>
      <c r="B788" s="33"/>
      <c r="C788" s="40"/>
      <c r="D788" s="7"/>
      <c r="E788" s="7"/>
      <c r="F788" s="7"/>
    </row>
    <row r="789" spans="1:6" x14ac:dyDescent="0.2">
      <c r="A789" s="69"/>
      <c r="B789" s="33"/>
      <c r="C789" s="40"/>
      <c r="D789" s="7"/>
      <c r="E789" s="7"/>
      <c r="F789" s="7"/>
    </row>
    <row r="790" spans="1:6" x14ac:dyDescent="0.2">
      <c r="A790" s="69"/>
      <c r="B790" s="33"/>
      <c r="C790" s="40"/>
      <c r="D790" s="7"/>
      <c r="E790" s="7"/>
      <c r="F790" s="7"/>
    </row>
    <row r="791" spans="1:6" x14ac:dyDescent="0.2">
      <c r="A791" s="69"/>
      <c r="B791" s="33"/>
      <c r="C791" s="40"/>
      <c r="D791" s="7"/>
      <c r="E791" s="7"/>
      <c r="F791" s="7"/>
    </row>
    <row r="792" spans="1:6" x14ac:dyDescent="0.2">
      <c r="A792" s="69"/>
      <c r="B792" s="33"/>
      <c r="C792" s="40"/>
      <c r="D792" s="7"/>
      <c r="E792" s="7"/>
      <c r="F792" s="7"/>
    </row>
    <row r="793" spans="1:6" x14ac:dyDescent="0.2">
      <c r="A793" s="69"/>
      <c r="B793" s="33"/>
      <c r="C793" s="40"/>
      <c r="D793" s="7"/>
      <c r="E793" s="7"/>
      <c r="F793" s="7"/>
    </row>
    <row r="794" spans="1:6" x14ac:dyDescent="0.2">
      <c r="A794" s="69"/>
      <c r="B794" s="33"/>
      <c r="C794" s="40"/>
      <c r="D794" s="7"/>
      <c r="E794" s="7"/>
      <c r="F794" s="7"/>
    </row>
    <row r="795" spans="1:6" x14ac:dyDescent="0.2">
      <c r="A795" s="69"/>
      <c r="B795" s="33"/>
      <c r="C795" s="40"/>
      <c r="D795" s="7"/>
      <c r="E795" s="7"/>
      <c r="F795" s="7"/>
    </row>
    <row r="796" spans="1:6" x14ac:dyDescent="0.2">
      <c r="A796" s="69"/>
      <c r="B796" s="33"/>
      <c r="C796" s="40"/>
      <c r="D796" s="7"/>
      <c r="E796" s="7"/>
      <c r="F796" s="7"/>
    </row>
    <row r="797" spans="1:6" x14ac:dyDescent="0.2">
      <c r="A797" s="69"/>
      <c r="B797" s="33"/>
      <c r="C797" s="40"/>
      <c r="D797" s="7"/>
      <c r="E797" s="7"/>
      <c r="F797" s="7"/>
    </row>
    <row r="798" spans="1:6" x14ac:dyDescent="0.2">
      <c r="A798" s="69"/>
      <c r="B798" s="33"/>
      <c r="C798" s="40"/>
      <c r="D798" s="7"/>
      <c r="E798" s="7"/>
      <c r="F798" s="7"/>
    </row>
    <row r="799" spans="1:6" x14ac:dyDescent="0.2">
      <c r="A799" s="69"/>
      <c r="B799" s="33"/>
      <c r="C799" s="40"/>
      <c r="D799" s="7"/>
      <c r="E799" s="7"/>
      <c r="F799" s="7"/>
    </row>
    <row r="800" spans="1:6" x14ac:dyDescent="0.2">
      <c r="A800" s="69"/>
      <c r="B800" s="33"/>
      <c r="C800" s="40"/>
      <c r="D800" s="7"/>
      <c r="E800" s="7"/>
      <c r="F800" s="7"/>
    </row>
    <row r="801" spans="1:6" x14ac:dyDescent="0.2">
      <c r="A801" s="69"/>
      <c r="B801" s="33"/>
      <c r="C801" s="40"/>
      <c r="D801" s="7"/>
      <c r="E801" s="7"/>
      <c r="F801" s="7"/>
    </row>
    <row r="802" spans="1:6" x14ac:dyDescent="0.2">
      <c r="A802" s="69"/>
      <c r="B802" s="33"/>
      <c r="C802" s="40"/>
      <c r="D802" s="7"/>
      <c r="E802" s="7"/>
      <c r="F802" s="7"/>
    </row>
    <row r="803" spans="1:6" x14ac:dyDescent="0.2">
      <c r="A803" s="69"/>
      <c r="B803" s="33"/>
      <c r="C803" s="40"/>
      <c r="D803" s="7"/>
      <c r="E803" s="7"/>
      <c r="F803" s="7"/>
    </row>
    <row r="804" spans="1:6" x14ac:dyDescent="0.2">
      <c r="A804" s="69"/>
      <c r="B804" s="33"/>
      <c r="C804" s="40"/>
      <c r="D804" s="7"/>
      <c r="E804" s="7"/>
      <c r="F804" s="7"/>
    </row>
    <row r="805" spans="1:6" x14ac:dyDescent="0.2">
      <c r="A805" s="69"/>
      <c r="B805" s="33"/>
      <c r="C805" s="40"/>
      <c r="D805" s="7"/>
      <c r="E805" s="7"/>
      <c r="F805" s="7"/>
    </row>
    <row r="806" spans="1:6" x14ac:dyDescent="0.2">
      <c r="A806" s="69"/>
      <c r="B806" s="33"/>
      <c r="C806" s="40"/>
      <c r="D806" s="7"/>
      <c r="E806" s="7"/>
      <c r="F806" s="7"/>
    </row>
    <row r="807" spans="1:6" x14ac:dyDescent="0.2">
      <c r="A807" s="69"/>
      <c r="B807" s="33"/>
      <c r="C807" s="40"/>
      <c r="D807" s="7"/>
      <c r="E807" s="7"/>
      <c r="F807" s="7"/>
    </row>
    <row r="808" spans="1:6" x14ac:dyDescent="0.2">
      <c r="A808" s="69"/>
      <c r="B808" s="33"/>
      <c r="C808" s="40"/>
      <c r="D808" s="7"/>
      <c r="E808" s="7"/>
      <c r="F808" s="7"/>
    </row>
    <row r="809" spans="1:6" x14ac:dyDescent="0.2">
      <c r="A809" s="69"/>
      <c r="B809" s="33"/>
      <c r="C809" s="40"/>
      <c r="D809" s="7"/>
      <c r="E809" s="7"/>
      <c r="F809" s="7"/>
    </row>
    <row r="810" spans="1:6" x14ac:dyDescent="0.2">
      <c r="A810" s="69"/>
      <c r="B810" s="33"/>
      <c r="C810" s="40"/>
      <c r="D810" s="7"/>
      <c r="E810" s="7"/>
      <c r="F810" s="7"/>
    </row>
    <row r="811" spans="1:6" x14ac:dyDescent="0.2">
      <c r="A811" s="69"/>
      <c r="B811" s="33"/>
      <c r="C811" s="40"/>
      <c r="D811" s="7"/>
      <c r="E811" s="7"/>
      <c r="F811" s="7"/>
    </row>
    <row r="812" spans="1:6" x14ac:dyDescent="0.2">
      <c r="A812" s="69"/>
      <c r="B812" s="33"/>
      <c r="C812" s="40"/>
      <c r="D812" s="7"/>
      <c r="E812" s="7"/>
      <c r="F812" s="7"/>
    </row>
    <row r="813" spans="1:6" x14ac:dyDescent="0.2">
      <c r="A813" s="69"/>
      <c r="B813" s="33"/>
      <c r="C813" s="40"/>
      <c r="D813" s="7"/>
      <c r="E813" s="7"/>
      <c r="F813" s="7"/>
    </row>
    <row r="814" spans="1:6" x14ac:dyDescent="0.2">
      <c r="A814" s="69"/>
      <c r="B814" s="33"/>
      <c r="C814" s="40"/>
      <c r="D814" s="7"/>
      <c r="E814" s="7"/>
      <c r="F814" s="7"/>
    </row>
    <row r="815" spans="1:6" x14ac:dyDescent="0.2">
      <c r="A815" s="69"/>
      <c r="B815" s="33"/>
      <c r="C815" s="40"/>
      <c r="D815" s="7"/>
      <c r="E815" s="7"/>
      <c r="F815" s="7"/>
    </row>
    <row r="816" spans="1:6" x14ac:dyDescent="0.2">
      <c r="A816" s="69"/>
      <c r="B816" s="33"/>
      <c r="C816" s="40"/>
      <c r="D816" s="7"/>
      <c r="E816" s="7"/>
      <c r="F816" s="7"/>
    </row>
    <row r="817" spans="1:6" x14ac:dyDescent="0.2">
      <c r="A817" s="69"/>
      <c r="B817" s="33"/>
      <c r="C817" s="40"/>
      <c r="D817" s="7"/>
      <c r="E817" s="7"/>
      <c r="F817" s="7"/>
    </row>
    <row r="818" spans="1:6" x14ac:dyDescent="0.2">
      <c r="A818" s="69"/>
      <c r="B818" s="33"/>
      <c r="C818" s="40"/>
      <c r="D818" s="7"/>
      <c r="E818" s="7"/>
      <c r="F818" s="7"/>
    </row>
    <row r="819" spans="1:6" x14ac:dyDescent="0.2">
      <c r="A819" s="69"/>
      <c r="B819" s="33"/>
      <c r="C819" s="40"/>
      <c r="D819" s="7"/>
      <c r="E819" s="7"/>
      <c r="F819" s="7"/>
    </row>
    <row r="820" spans="1:6" x14ac:dyDescent="0.2">
      <c r="A820" s="69"/>
      <c r="B820" s="33"/>
      <c r="C820" s="40"/>
      <c r="D820" s="7"/>
      <c r="E820" s="7"/>
      <c r="F820" s="7"/>
    </row>
    <row r="821" spans="1:6" x14ac:dyDescent="0.2">
      <c r="A821" s="69"/>
      <c r="B821" s="33"/>
      <c r="C821" s="40"/>
      <c r="D821" s="7"/>
      <c r="E821" s="7"/>
      <c r="F821" s="7"/>
    </row>
    <row r="822" spans="1:6" x14ac:dyDescent="0.2">
      <c r="A822" s="69"/>
      <c r="B822" s="33"/>
      <c r="C822" s="40"/>
      <c r="D822" s="7"/>
      <c r="E822" s="7"/>
      <c r="F822" s="7"/>
    </row>
    <row r="823" spans="1:6" x14ac:dyDescent="0.2">
      <c r="A823" s="69"/>
      <c r="B823" s="33"/>
      <c r="C823" s="40"/>
      <c r="D823" s="7"/>
      <c r="E823" s="7"/>
      <c r="F823" s="7"/>
    </row>
    <row r="824" spans="1:6" x14ac:dyDescent="0.2">
      <c r="A824" s="69"/>
      <c r="B824" s="33"/>
      <c r="C824" s="40"/>
      <c r="D824" s="7"/>
      <c r="E824" s="7"/>
      <c r="F824" s="7"/>
    </row>
    <row r="825" spans="1:6" x14ac:dyDescent="0.2">
      <c r="A825" s="69"/>
      <c r="B825" s="33"/>
      <c r="C825" s="40"/>
      <c r="D825" s="7"/>
      <c r="E825" s="7"/>
      <c r="F825" s="7"/>
    </row>
    <row r="826" spans="1:6" x14ac:dyDescent="0.2">
      <c r="A826" s="69"/>
      <c r="B826" s="33"/>
      <c r="C826" s="40"/>
      <c r="D826" s="7"/>
      <c r="E826" s="7"/>
      <c r="F826" s="7"/>
    </row>
    <row r="827" spans="1:6" x14ac:dyDescent="0.2">
      <c r="A827" s="69"/>
      <c r="B827" s="33"/>
      <c r="C827" s="40"/>
      <c r="D827" s="7"/>
      <c r="E827" s="7"/>
      <c r="F827" s="7"/>
    </row>
    <row r="828" spans="1:6" x14ac:dyDescent="0.2">
      <c r="A828" s="69"/>
      <c r="B828" s="33"/>
      <c r="C828" s="40"/>
      <c r="D828" s="7"/>
      <c r="E828" s="7"/>
      <c r="F828" s="7"/>
    </row>
    <row r="829" spans="1:6" x14ac:dyDescent="0.2">
      <c r="A829" s="69"/>
      <c r="B829" s="33"/>
      <c r="C829" s="40"/>
      <c r="D829" s="7"/>
      <c r="E829" s="7"/>
      <c r="F829" s="7"/>
    </row>
    <row r="830" spans="1:6" x14ac:dyDescent="0.2">
      <c r="A830" s="69"/>
      <c r="B830" s="33"/>
      <c r="C830" s="40"/>
      <c r="D830" s="7"/>
      <c r="E830" s="7"/>
      <c r="F830" s="7"/>
    </row>
    <row r="831" spans="1:6" x14ac:dyDescent="0.2">
      <c r="A831" s="69"/>
      <c r="B831" s="33"/>
      <c r="C831" s="40"/>
      <c r="D831" s="7"/>
      <c r="E831" s="7"/>
      <c r="F831" s="7"/>
    </row>
    <row r="832" spans="1:6" x14ac:dyDescent="0.2">
      <c r="A832" s="69"/>
      <c r="B832" s="33"/>
      <c r="C832" s="40"/>
      <c r="D832" s="7"/>
      <c r="E832" s="7"/>
      <c r="F832" s="7"/>
    </row>
    <row r="833" spans="1:6" x14ac:dyDescent="0.2">
      <c r="A833" s="69"/>
      <c r="B833" s="33"/>
      <c r="C833" s="40"/>
      <c r="D833" s="7"/>
      <c r="E833" s="7"/>
      <c r="F833" s="7"/>
    </row>
    <row r="834" spans="1:6" x14ac:dyDescent="0.2">
      <c r="A834" s="69"/>
      <c r="B834" s="33"/>
      <c r="C834" s="40"/>
      <c r="D834" s="7"/>
      <c r="E834" s="7"/>
      <c r="F834" s="7"/>
    </row>
    <row r="835" spans="1:6" x14ac:dyDescent="0.2">
      <c r="A835" s="69"/>
      <c r="B835" s="33"/>
      <c r="C835" s="40"/>
      <c r="D835" s="7"/>
      <c r="E835" s="7"/>
      <c r="F835" s="7"/>
    </row>
    <row r="836" spans="1:6" x14ac:dyDescent="0.2">
      <c r="A836" s="69"/>
      <c r="B836" s="33"/>
      <c r="C836" s="40"/>
      <c r="D836" s="7"/>
      <c r="E836" s="7"/>
      <c r="F836" s="7"/>
    </row>
    <row r="837" spans="1:6" x14ac:dyDescent="0.2">
      <c r="A837" s="69"/>
      <c r="B837" s="33"/>
      <c r="C837" s="40"/>
      <c r="D837" s="7"/>
      <c r="E837" s="7"/>
      <c r="F837" s="7"/>
    </row>
    <row r="838" spans="1:6" x14ac:dyDescent="0.2">
      <c r="A838" s="69"/>
      <c r="B838" s="33"/>
      <c r="C838" s="40"/>
      <c r="D838" s="7"/>
      <c r="E838" s="7"/>
      <c r="F838" s="7"/>
    </row>
    <row r="839" spans="1:6" x14ac:dyDescent="0.2">
      <c r="A839" s="69"/>
      <c r="B839" s="33"/>
      <c r="C839" s="40"/>
      <c r="D839" s="7"/>
      <c r="E839" s="7"/>
      <c r="F839" s="7"/>
    </row>
    <row r="840" spans="1:6" x14ac:dyDescent="0.2">
      <c r="A840" s="69"/>
      <c r="B840" s="33"/>
      <c r="C840" s="40"/>
      <c r="D840" s="7"/>
      <c r="E840" s="7"/>
      <c r="F840" s="7"/>
    </row>
    <row r="841" spans="1:6" x14ac:dyDescent="0.2">
      <c r="A841" s="69"/>
      <c r="B841" s="33"/>
      <c r="C841" s="40"/>
      <c r="D841" s="7"/>
      <c r="E841" s="7"/>
      <c r="F841" s="7"/>
    </row>
    <row r="842" spans="1:6" x14ac:dyDescent="0.2">
      <c r="A842" s="69"/>
      <c r="B842" s="33"/>
      <c r="C842" s="40"/>
      <c r="D842" s="7"/>
      <c r="E842" s="7"/>
      <c r="F842" s="7"/>
    </row>
    <row r="843" spans="1:6" x14ac:dyDescent="0.2">
      <c r="A843" s="69"/>
      <c r="B843" s="33"/>
      <c r="C843" s="40"/>
      <c r="D843" s="7"/>
      <c r="E843" s="7"/>
      <c r="F843" s="7"/>
    </row>
    <row r="844" spans="1:6" x14ac:dyDescent="0.2">
      <c r="A844" s="69"/>
      <c r="B844" s="33"/>
      <c r="C844" s="40"/>
      <c r="D844" s="7"/>
      <c r="E844" s="7"/>
      <c r="F844" s="7"/>
    </row>
    <row r="845" spans="1:6" x14ac:dyDescent="0.2">
      <c r="A845" s="69"/>
      <c r="B845" s="33"/>
      <c r="C845" s="40"/>
      <c r="D845" s="7"/>
      <c r="E845" s="7"/>
      <c r="F845" s="7"/>
    </row>
    <row r="846" spans="1:6" x14ac:dyDescent="0.2">
      <c r="A846" s="69"/>
      <c r="B846" s="33"/>
      <c r="C846" s="40"/>
      <c r="D846" s="7"/>
      <c r="E846" s="7"/>
      <c r="F846" s="7"/>
    </row>
    <row r="847" spans="1:6" x14ac:dyDescent="0.2">
      <c r="A847" s="69"/>
      <c r="B847" s="33"/>
      <c r="C847" s="40"/>
      <c r="D847" s="7"/>
      <c r="E847" s="7"/>
      <c r="F847" s="7"/>
    </row>
    <row r="848" spans="1:6" x14ac:dyDescent="0.2">
      <c r="A848" s="69"/>
      <c r="B848" s="33"/>
      <c r="C848" s="40"/>
      <c r="D848" s="7"/>
      <c r="E848" s="7"/>
      <c r="F848" s="7"/>
    </row>
    <row r="849" spans="1:6" x14ac:dyDescent="0.2">
      <c r="A849" s="69"/>
      <c r="B849" s="33"/>
      <c r="C849" s="40"/>
      <c r="D849" s="7"/>
      <c r="E849" s="7"/>
      <c r="F849" s="7"/>
    </row>
    <row r="850" spans="1:6" x14ac:dyDescent="0.2">
      <c r="A850" s="69"/>
      <c r="B850" s="33"/>
      <c r="C850" s="40"/>
      <c r="D850" s="7"/>
      <c r="E850" s="7"/>
      <c r="F850" s="7"/>
    </row>
    <row r="851" spans="1:6" x14ac:dyDescent="0.2">
      <c r="A851" s="69"/>
      <c r="B851" s="33"/>
      <c r="C851" s="40"/>
      <c r="D851" s="7"/>
      <c r="E851" s="7"/>
      <c r="F851" s="7"/>
    </row>
    <row r="852" spans="1:6" x14ac:dyDescent="0.2">
      <c r="A852" s="69"/>
      <c r="B852" s="33"/>
      <c r="C852" s="40"/>
      <c r="D852" s="7"/>
      <c r="E852" s="7"/>
      <c r="F852" s="7"/>
    </row>
    <row r="853" spans="1:6" x14ac:dyDescent="0.2">
      <c r="A853" s="69"/>
      <c r="B853" s="33"/>
      <c r="C853" s="40"/>
      <c r="D853" s="7"/>
      <c r="E853" s="7"/>
      <c r="F853" s="7"/>
    </row>
    <row r="854" spans="1:6" x14ac:dyDescent="0.2">
      <c r="A854" s="69"/>
      <c r="B854" s="33"/>
      <c r="C854" s="40"/>
      <c r="D854" s="7"/>
      <c r="E854" s="7"/>
      <c r="F854" s="7"/>
    </row>
    <row r="855" spans="1:6" x14ac:dyDescent="0.2">
      <c r="A855" s="69"/>
      <c r="B855" s="33"/>
      <c r="C855" s="40"/>
      <c r="D855" s="7"/>
      <c r="E855" s="7"/>
      <c r="F855" s="7"/>
    </row>
    <row r="856" spans="1:6" x14ac:dyDescent="0.2">
      <c r="A856" s="69"/>
      <c r="B856" s="33"/>
      <c r="C856" s="40"/>
      <c r="D856" s="7"/>
      <c r="E856" s="7"/>
      <c r="F856" s="7"/>
    </row>
    <row r="857" spans="1:6" x14ac:dyDescent="0.2">
      <c r="A857" s="69"/>
      <c r="B857" s="33"/>
      <c r="C857" s="40"/>
      <c r="D857" s="7"/>
      <c r="E857" s="7"/>
      <c r="F857" s="7"/>
    </row>
    <row r="858" spans="1:6" x14ac:dyDescent="0.2">
      <c r="A858" s="69"/>
      <c r="B858" s="33"/>
      <c r="C858" s="40"/>
      <c r="D858" s="7"/>
      <c r="E858" s="7"/>
      <c r="F858" s="7"/>
    </row>
    <row r="859" spans="1:6" x14ac:dyDescent="0.2">
      <c r="A859" s="69"/>
      <c r="B859" s="33"/>
      <c r="C859" s="40"/>
      <c r="D859" s="7"/>
      <c r="E859" s="7"/>
      <c r="F859" s="7"/>
    </row>
    <row r="860" spans="1:6" x14ac:dyDescent="0.2">
      <c r="A860" s="69"/>
      <c r="B860" s="33"/>
      <c r="C860" s="40"/>
      <c r="D860" s="7"/>
      <c r="E860" s="7"/>
      <c r="F860" s="7"/>
    </row>
    <row r="861" spans="1:6" x14ac:dyDescent="0.2">
      <c r="A861" s="69"/>
      <c r="B861" s="33"/>
      <c r="C861" s="40"/>
      <c r="D861" s="7"/>
      <c r="E861" s="7"/>
      <c r="F861" s="7"/>
    </row>
    <row r="862" spans="1:6" x14ac:dyDescent="0.2">
      <c r="A862" s="69"/>
      <c r="B862" s="33"/>
      <c r="C862" s="40"/>
      <c r="D862" s="7"/>
      <c r="E862" s="7"/>
      <c r="F862" s="7"/>
    </row>
    <row r="863" spans="1:6" x14ac:dyDescent="0.2">
      <c r="A863" s="69"/>
      <c r="B863" s="33"/>
      <c r="C863" s="40"/>
      <c r="D863" s="7"/>
      <c r="E863" s="7"/>
      <c r="F863" s="7"/>
    </row>
    <row r="864" spans="1:6" x14ac:dyDescent="0.2">
      <c r="A864" s="69"/>
      <c r="B864" s="33"/>
      <c r="C864" s="40"/>
      <c r="D864" s="7"/>
      <c r="E864" s="7"/>
      <c r="F864" s="7"/>
    </row>
    <row r="865" spans="1:6" x14ac:dyDescent="0.2">
      <c r="A865" s="69"/>
      <c r="B865" s="33"/>
      <c r="C865" s="40"/>
      <c r="D865" s="7"/>
      <c r="E865" s="7"/>
      <c r="F865" s="7"/>
    </row>
    <row r="866" spans="1:6" x14ac:dyDescent="0.2">
      <c r="A866" s="69"/>
      <c r="B866" s="33"/>
      <c r="C866" s="40"/>
      <c r="D866" s="7"/>
      <c r="E866" s="7"/>
      <c r="F866" s="7"/>
    </row>
    <row r="867" spans="1:6" x14ac:dyDescent="0.2">
      <c r="A867" s="69"/>
      <c r="B867" s="33"/>
      <c r="C867" s="40"/>
      <c r="D867" s="7"/>
      <c r="E867" s="7"/>
      <c r="F867" s="7"/>
    </row>
    <row r="868" spans="1:6" x14ac:dyDescent="0.2">
      <c r="A868" s="69"/>
      <c r="B868" s="33"/>
      <c r="C868" s="40"/>
      <c r="D868" s="7"/>
      <c r="E868" s="7"/>
      <c r="F868" s="7"/>
    </row>
    <row r="869" spans="1:6" x14ac:dyDescent="0.2">
      <c r="A869" s="69"/>
      <c r="B869" s="33"/>
      <c r="C869" s="40"/>
      <c r="D869" s="7"/>
      <c r="E869" s="7"/>
      <c r="F869" s="7"/>
    </row>
    <row r="870" spans="1:6" x14ac:dyDescent="0.2">
      <c r="A870" s="69"/>
      <c r="B870" s="33"/>
      <c r="C870" s="40"/>
      <c r="D870" s="7"/>
      <c r="E870" s="7"/>
      <c r="F870" s="7"/>
    </row>
    <row r="871" spans="1:6" x14ac:dyDescent="0.2">
      <c r="A871" s="69"/>
      <c r="B871" s="33"/>
      <c r="C871" s="40"/>
      <c r="D871" s="7"/>
      <c r="E871" s="7"/>
      <c r="F871" s="7"/>
    </row>
    <row r="872" spans="1:6" x14ac:dyDescent="0.2">
      <c r="A872" s="69"/>
      <c r="B872" s="33"/>
      <c r="C872" s="40"/>
      <c r="D872" s="7"/>
      <c r="E872" s="7"/>
      <c r="F872" s="7"/>
    </row>
    <row r="873" spans="1:6" x14ac:dyDescent="0.2">
      <c r="A873" s="69"/>
      <c r="B873" s="33"/>
      <c r="C873" s="40"/>
      <c r="D873" s="7"/>
      <c r="E873" s="7"/>
      <c r="F873" s="7"/>
    </row>
    <row r="874" spans="1:6" x14ac:dyDescent="0.2">
      <c r="A874" s="69"/>
      <c r="B874" s="33"/>
      <c r="C874" s="40"/>
      <c r="D874" s="7"/>
      <c r="E874" s="7"/>
      <c r="F874" s="7"/>
    </row>
    <row r="875" spans="1:6" x14ac:dyDescent="0.2">
      <c r="A875" s="69"/>
      <c r="B875" s="33"/>
      <c r="C875" s="40"/>
      <c r="D875" s="7"/>
      <c r="E875" s="7"/>
      <c r="F875" s="7"/>
    </row>
    <row r="876" spans="1:6" x14ac:dyDescent="0.2">
      <c r="A876" s="69"/>
      <c r="B876" s="33"/>
      <c r="C876" s="40"/>
      <c r="D876" s="7"/>
      <c r="E876" s="7"/>
      <c r="F876" s="7"/>
    </row>
    <row r="877" spans="1:6" x14ac:dyDescent="0.2">
      <c r="A877" s="69"/>
      <c r="B877" s="33"/>
      <c r="C877" s="40"/>
      <c r="D877" s="7"/>
      <c r="E877" s="7"/>
      <c r="F877" s="7"/>
    </row>
    <row r="878" spans="1:6" x14ac:dyDescent="0.2">
      <c r="A878" s="69"/>
      <c r="B878" s="33"/>
      <c r="C878" s="40"/>
      <c r="D878" s="7"/>
      <c r="E878" s="7"/>
      <c r="F878" s="7"/>
    </row>
    <row r="879" spans="1:6" x14ac:dyDescent="0.2">
      <c r="A879" s="69"/>
      <c r="B879" s="33"/>
      <c r="C879" s="40"/>
      <c r="D879" s="7"/>
      <c r="E879" s="7"/>
      <c r="F879" s="7"/>
    </row>
    <row r="880" spans="1:6" x14ac:dyDescent="0.2">
      <c r="A880" s="69"/>
      <c r="B880" s="33"/>
      <c r="C880" s="40"/>
      <c r="D880" s="7"/>
      <c r="E880" s="7"/>
      <c r="F880" s="7"/>
    </row>
    <row r="881" spans="1:6" x14ac:dyDescent="0.2">
      <c r="A881" s="69"/>
      <c r="B881" s="33"/>
      <c r="C881" s="40"/>
      <c r="D881" s="7"/>
      <c r="E881" s="7"/>
      <c r="F881" s="7"/>
    </row>
    <row r="882" spans="1:6" x14ac:dyDescent="0.2">
      <c r="A882" s="69"/>
      <c r="B882" s="33"/>
      <c r="C882" s="40"/>
      <c r="D882" s="7"/>
      <c r="E882" s="7"/>
      <c r="F882" s="7"/>
    </row>
    <row r="883" spans="1:6" x14ac:dyDescent="0.2">
      <c r="A883" s="69"/>
      <c r="B883" s="33"/>
      <c r="C883" s="40"/>
      <c r="D883" s="7"/>
      <c r="E883" s="7"/>
      <c r="F883" s="7"/>
    </row>
    <row r="884" spans="1:6" x14ac:dyDescent="0.2">
      <c r="A884" s="69"/>
      <c r="B884" s="33"/>
      <c r="C884" s="40"/>
      <c r="D884" s="7"/>
      <c r="E884" s="7"/>
      <c r="F884" s="7"/>
    </row>
    <row r="885" spans="1:6" x14ac:dyDescent="0.2">
      <c r="A885" s="69"/>
      <c r="B885" s="33"/>
      <c r="C885" s="40"/>
      <c r="D885" s="7"/>
      <c r="E885" s="7"/>
      <c r="F885" s="7"/>
    </row>
    <row r="886" spans="1:6" x14ac:dyDescent="0.2">
      <c r="A886" s="69"/>
      <c r="B886" s="33"/>
      <c r="C886" s="40"/>
      <c r="D886" s="7"/>
      <c r="E886" s="7"/>
      <c r="F886" s="7"/>
    </row>
    <row r="887" spans="1:6" x14ac:dyDescent="0.2">
      <c r="A887" s="69"/>
      <c r="B887" s="33"/>
      <c r="C887" s="40"/>
      <c r="D887" s="7"/>
      <c r="E887" s="7"/>
      <c r="F887" s="7"/>
    </row>
    <row r="888" spans="1:6" x14ac:dyDescent="0.2">
      <c r="A888" s="69"/>
      <c r="B888" s="33"/>
      <c r="C888" s="40"/>
      <c r="D888" s="7"/>
      <c r="E888" s="7"/>
      <c r="F888" s="7"/>
    </row>
    <row r="889" spans="1:6" x14ac:dyDescent="0.2">
      <c r="A889" s="69"/>
      <c r="B889" s="33"/>
      <c r="C889" s="40"/>
      <c r="D889" s="7"/>
      <c r="E889" s="7"/>
      <c r="F889" s="7"/>
    </row>
    <row r="890" spans="1:6" x14ac:dyDescent="0.2">
      <c r="A890" s="69"/>
      <c r="B890" s="33"/>
      <c r="C890" s="40"/>
      <c r="D890" s="7"/>
      <c r="E890" s="7"/>
      <c r="F890" s="7"/>
    </row>
    <row r="891" spans="1:6" x14ac:dyDescent="0.2">
      <c r="A891" s="69"/>
      <c r="B891" s="33"/>
      <c r="C891" s="40"/>
      <c r="D891" s="7"/>
      <c r="E891" s="7"/>
      <c r="F891" s="7"/>
    </row>
    <row r="892" spans="1:6" x14ac:dyDescent="0.2">
      <c r="A892" s="69"/>
      <c r="B892" s="33"/>
      <c r="C892" s="40"/>
      <c r="D892" s="7"/>
      <c r="E892" s="7"/>
      <c r="F892" s="7"/>
    </row>
    <row r="893" spans="1:6" x14ac:dyDescent="0.2">
      <c r="A893" s="69"/>
      <c r="B893" s="33"/>
      <c r="C893" s="40"/>
      <c r="D893" s="7"/>
      <c r="E893" s="7"/>
      <c r="F893" s="7"/>
    </row>
    <row r="894" spans="1:6" x14ac:dyDescent="0.2">
      <c r="A894" s="69"/>
      <c r="B894" s="33"/>
      <c r="C894" s="40"/>
      <c r="D894" s="7"/>
      <c r="E894" s="7"/>
      <c r="F894" s="7"/>
    </row>
    <row r="895" spans="1:6" x14ac:dyDescent="0.2">
      <c r="A895" s="69"/>
      <c r="B895" s="33"/>
      <c r="C895" s="40"/>
      <c r="D895" s="7"/>
      <c r="E895" s="7"/>
      <c r="F895" s="7"/>
    </row>
    <row r="896" spans="1:6" x14ac:dyDescent="0.2">
      <c r="A896" s="69"/>
      <c r="B896" s="33"/>
      <c r="C896" s="40"/>
      <c r="D896" s="7"/>
      <c r="E896" s="7"/>
      <c r="F896" s="7"/>
    </row>
    <row r="897" spans="1:6" x14ac:dyDescent="0.2">
      <c r="A897" s="69"/>
      <c r="B897" s="33"/>
      <c r="C897" s="40"/>
      <c r="D897" s="7"/>
      <c r="E897" s="7"/>
      <c r="F897" s="7"/>
    </row>
    <row r="898" spans="1:6" x14ac:dyDescent="0.2">
      <c r="A898" s="69"/>
      <c r="B898" s="33"/>
      <c r="C898" s="40"/>
      <c r="D898" s="7"/>
      <c r="E898" s="7"/>
      <c r="F898" s="7"/>
    </row>
    <row r="899" spans="1:6" x14ac:dyDescent="0.2">
      <c r="A899" s="69"/>
      <c r="B899" s="33"/>
      <c r="C899" s="40"/>
      <c r="D899" s="7"/>
      <c r="E899" s="7"/>
      <c r="F899" s="7"/>
    </row>
    <row r="900" spans="1:6" x14ac:dyDescent="0.2">
      <c r="A900" s="69"/>
      <c r="B900" s="33"/>
      <c r="C900" s="40"/>
      <c r="D900" s="7"/>
      <c r="E900" s="7"/>
      <c r="F900" s="7"/>
    </row>
    <row r="901" spans="1:6" x14ac:dyDescent="0.2">
      <c r="A901" s="69"/>
      <c r="B901" s="33"/>
      <c r="C901" s="40"/>
      <c r="D901" s="7"/>
      <c r="E901" s="7"/>
      <c r="F901" s="7"/>
    </row>
    <row r="902" spans="1:6" x14ac:dyDescent="0.2">
      <c r="A902" s="69"/>
      <c r="B902" s="33"/>
      <c r="C902" s="40"/>
      <c r="D902" s="7"/>
      <c r="E902" s="7"/>
      <c r="F902" s="7"/>
    </row>
    <row r="903" spans="1:6" x14ac:dyDescent="0.2">
      <c r="A903" s="69"/>
      <c r="B903" s="33"/>
      <c r="C903" s="40"/>
      <c r="D903" s="7"/>
      <c r="E903" s="7"/>
      <c r="F903" s="7"/>
    </row>
    <row r="904" spans="1:6" x14ac:dyDescent="0.2">
      <c r="A904" s="69"/>
      <c r="B904" s="33"/>
      <c r="C904" s="40"/>
      <c r="D904" s="7"/>
      <c r="E904" s="7"/>
      <c r="F904" s="7"/>
    </row>
    <row r="905" spans="1:6" x14ac:dyDescent="0.2">
      <c r="A905" s="69"/>
      <c r="B905" s="33"/>
      <c r="C905" s="40"/>
      <c r="D905" s="7"/>
      <c r="E905" s="7"/>
      <c r="F905" s="7"/>
    </row>
    <row r="906" spans="1:6" x14ac:dyDescent="0.2">
      <c r="A906" s="69"/>
      <c r="B906" s="33"/>
      <c r="C906" s="40"/>
      <c r="D906" s="7"/>
      <c r="E906" s="7"/>
      <c r="F906" s="7"/>
    </row>
    <row r="907" spans="1:6" x14ac:dyDescent="0.2">
      <c r="A907" s="69"/>
      <c r="B907" s="33"/>
      <c r="C907" s="40"/>
      <c r="D907" s="7"/>
      <c r="E907" s="7"/>
      <c r="F907" s="7"/>
    </row>
    <row r="908" spans="1:6" x14ac:dyDescent="0.2">
      <c r="A908" s="69"/>
      <c r="B908" s="33"/>
      <c r="C908" s="40"/>
      <c r="D908" s="7"/>
      <c r="E908" s="7"/>
      <c r="F908" s="7"/>
    </row>
    <row r="909" spans="1:6" x14ac:dyDescent="0.2">
      <c r="A909" s="69"/>
      <c r="B909" s="33"/>
      <c r="C909" s="40"/>
      <c r="D909" s="7"/>
      <c r="E909" s="7"/>
      <c r="F909" s="7"/>
    </row>
    <row r="910" spans="1:6" x14ac:dyDescent="0.2">
      <c r="A910" s="69"/>
      <c r="B910" s="33"/>
      <c r="C910" s="40"/>
      <c r="D910" s="7"/>
      <c r="E910" s="7"/>
      <c r="F910" s="7"/>
    </row>
    <row r="911" spans="1:6" x14ac:dyDescent="0.2">
      <c r="A911" s="69"/>
      <c r="B911" s="33"/>
      <c r="C911" s="40"/>
      <c r="D911" s="7"/>
      <c r="E911" s="7"/>
      <c r="F911" s="7"/>
    </row>
    <row r="912" spans="1:6" x14ac:dyDescent="0.2">
      <c r="A912" s="69"/>
      <c r="B912" s="33"/>
      <c r="C912" s="40"/>
      <c r="D912" s="7"/>
      <c r="E912" s="7"/>
      <c r="F912" s="7"/>
    </row>
    <row r="913" spans="1:6" x14ac:dyDescent="0.2">
      <c r="A913" s="69"/>
      <c r="B913" s="33"/>
      <c r="C913" s="40"/>
      <c r="D913" s="7"/>
      <c r="E913" s="7"/>
      <c r="F913" s="7"/>
    </row>
    <row r="914" spans="1:6" x14ac:dyDescent="0.2">
      <c r="A914" s="69"/>
      <c r="B914" s="33"/>
      <c r="C914" s="40"/>
      <c r="D914" s="7"/>
      <c r="E914" s="7"/>
      <c r="F914" s="7"/>
    </row>
    <row r="915" spans="1:6" x14ac:dyDescent="0.2">
      <c r="A915" s="69"/>
      <c r="B915" s="33"/>
      <c r="C915" s="40"/>
      <c r="D915" s="7"/>
      <c r="E915" s="7"/>
      <c r="F915" s="7"/>
    </row>
    <row r="916" spans="1:6" x14ac:dyDescent="0.2">
      <c r="A916" s="69"/>
      <c r="B916" s="33"/>
      <c r="C916" s="40"/>
      <c r="D916" s="7"/>
      <c r="E916" s="7"/>
      <c r="F916" s="7"/>
    </row>
    <row r="917" spans="1:6" x14ac:dyDescent="0.2">
      <c r="A917" s="69"/>
      <c r="B917" s="33"/>
      <c r="C917" s="40"/>
      <c r="D917" s="7"/>
      <c r="E917" s="7"/>
      <c r="F917" s="7"/>
    </row>
    <row r="918" spans="1:6" x14ac:dyDescent="0.2">
      <c r="A918" s="69"/>
      <c r="B918" s="33"/>
      <c r="C918" s="40"/>
      <c r="D918" s="7"/>
      <c r="E918" s="7"/>
      <c r="F918" s="7"/>
    </row>
    <row r="919" spans="1:6" x14ac:dyDescent="0.2">
      <c r="A919" s="69"/>
      <c r="B919" s="33"/>
      <c r="C919" s="40"/>
      <c r="D919" s="7"/>
      <c r="E919" s="7"/>
      <c r="F919" s="7"/>
    </row>
    <row r="920" spans="1:6" x14ac:dyDescent="0.2">
      <c r="A920" s="69"/>
      <c r="B920" s="33"/>
      <c r="C920" s="40"/>
      <c r="D920" s="7"/>
      <c r="E920" s="7"/>
      <c r="F920" s="7"/>
    </row>
    <row r="921" spans="1:6" x14ac:dyDescent="0.2">
      <c r="A921" s="69"/>
      <c r="B921" s="33"/>
      <c r="C921" s="40"/>
      <c r="D921" s="7"/>
      <c r="E921" s="7"/>
      <c r="F921" s="7"/>
    </row>
    <row r="922" spans="1:6" x14ac:dyDescent="0.2">
      <c r="A922" s="69"/>
      <c r="B922" s="33"/>
      <c r="C922" s="40"/>
      <c r="D922" s="7"/>
      <c r="E922" s="7"/>
      <c r="F922" s="7"/>
    </row>
    <row r="923" spans="1:6" x14ac:dyDescent="0.2">
      <c r="A923" s="69"/>
      <c r="B923" s="33"/>
      <c r="C923" s="40"/>
      <c r="D923" s="7"/>
      <c r="E923" s="7"/>
      <c r="F923" s="7"/>
    </row>
    <row r="924" spans="1:6" x14ac:dyDescent="0.2">
      <c r="A924" s="69"/>
      <c r="B924" s="33"/>
      <c r="C924" s="40"/>
      <c r="D924" s="7"/>
      <c r="E924" s="7"/>
      <c r="F924" s="7"/>
    </row>
    <row r="925" spans="1:6" x14ac:dyDescent="0.2">
      <c r="A925" s="69"/>
      <c r="B925" s="33"/>
      <c r="C925" s="40"/>
      <c r="D925" s="7"/>
      <c r="E925" s="7"/>
      <c r="F925" s="7"/>
    </row>
    <row r="926" spans="1:6" x14ac:dyDescent="0.2">
      <c r="A926" s="69"/>
      <c r="B926" s="33"/>
      <c r="C926" s="40"/>
      <c r="D926" s="7"/>
      <c r="E926" s="7"/>
      <c r="F926" s="7"/>
    </row>
    <row r="927" spans="1:6" x14ac:dyDescent="0.2">
      <c r="A927" s="69"/>
      <c r="B927" s="33"/>
      <c r="C927" s="40"/>
      <c r="D927" s="7"/>
      <c r="E927" s="7"/>
      <c r="F927" s="7"/>
    </row>
    <row r="928" spans="1:6" x14ac:dyDescent="0.2">
      <c r="A928" s="69"/>
      <c r="B928" s="33"/>
      <c r="C928" s="40"/>
      <c r="D928" s="7"/>
      <c r="E928" s="7"/>
      <c r="F928" s="7"/>
    </row>
    <row r="929" spans="1:6" x14ac:dyDescent="0.2">
      <c r="A929" s="69"/>
      <c r="B929" s="33"/>
      <c r="C929" s="40"/>
      <c r="D929" s="7"/>
      <c r="E929" s="7"/>
      <c r="F929" s="7"/>
    </row>
    <row r="930" spans="1:6" x14ac:dyDescent="0.2">
      <c r="A930" s="69"/>
      <c r="B930" s="33"/>
      <c r="C930" s="40"/>
      <c r="D930" s="7"/>
      <c r="E930" s="7"/>
      <c r="F930" s="7"/>
    </row>
    <row r="931" spans="1:6" x14ac:dyDescent="0.2">
      <c r="A931" s="69"/>
      <c r="B931" s="33"/>
      <c r="C931" s="40"/>
      <c r="D931" s="7"/>
      <c r="E931" s="7"/>
      <c r="F931" s="7"/>
    </row>
    <row r="932" spans="1:6" x14ac:dyDescent="0.2">
      <c r="A932" s="69"/>
      <c r="B932" s="33"/>
      <c r="C932" s="40"/>
      <c r="D932" s="7"/>
      <c r="E932" s="7"/>
      <c r="F932" s="7"/>
    </row>
    <row r="933" spans="1:6" x14ac:dyDescent="0.2">
      <c r="A933" s="69"/>
      <c r="B933" s="33"/>
      <c r="C933" s="40"/>
      <c r="D933" s="7"/>
      <c r="E933" s="7"/>
      <c r="F933" s="7"/>
    </row>
    <row r="934" spans="1:6" x14ac:dyDescent="0.2">
      <c r="A934" s="69"/>
      <c r="B934" s="33"/>
      <c r="C934" s="40"/>
      <c r="D934" s="7"/>
      <c r="E934" s="7"/>
      <c r="F934" s="7"/>
    </row>
    <row r="935" spans="1:6" x14ac:dyDescent="0.2">
      <c r="A935" s="69"/>
      <c r="B935" s="33"/>
      <c r="C935" s="40"/>
      <c r="D935" s="7"/>
      <c r="E935" s="7"/>
      <c r="F935" s="7"/>
    </row>
    <row r="936" spans="1:6" x14ac:dyDescent="0.2">
      <c r="A936" s="69"/>
      <c r="B936" s="33"/>
      <c r="C936" s="40"/>
      <c r="D936" s="7"/>
      <c r="E936" s="7"/>
      <c r="F936" s="7"/>
    </row>
    <row r="937" spans="1:6" x14ac:dyDescent="0.2">
      <c r="A937" s="69"/>
      <c r="B937" s="33"/>
      <c r="C937" s="40"/>
      <c r="D937" s="7"/>
      <c r="E937" s="7"/>
      <c r="F937" s="7"/>
    </row>
    <row r="938" spans="1:6" x14ac:dyDescent="0.2">
      <c r="A938" s="69"/>
      <c r="B938" s="33"/>
      <c r="C938" s="40"/>
      <c r="D938" s="7"/>
      <c r="E938" s="7"/>
      <c r="F938" s="7"/>
    </row>
    <row r="939" spans="1:6" x14ac:dyDescent="0.2">
      <c r="A939" s="69"/>
      <c r="B939" s="33"/>
      <c r="C939" s="40"/>
      <c r="D939" s="7"/>
      <c r="E939" s="7"/>
      <c r="F939" s="7"/>
    </row>
    <row r="940" spans="1:6" x14ac:dyDescent="0.2">
      <c r="A940" s="69"/>
      <c r="B940" s="33"/>
      <c r="C940" s="40"/>
      <c r="D940" s="7"/>
      <c r="E940" s="7"/>
      <c r="F940" s="7"/>
    </row>
    <row r="941" spans="1:6" x14ac:dyDescent="0.2">
      <c r="A941" s="69"/>
      <c r="B941" s="33"/>
      <c r="C941" s="40"/>
      <c r="D941" s="7"/>
      <c r="E941" s="7"/>
      <c r="F941" s="7"/>
    </row>
    <row r="942" spans="1:6" x14ac:dyDescent="0.2">
      <c r="A942" s="69"/>
      <c r="B942" s="33"/>
      <c r="C942" s="40"/>
      <c r="D942" s="7"/>
      <c r="E942" s="7"/>
      <c r="F942" s="7"/>
    </row>
    <row r="943" spans="1:6" x14ac:dyDescent="0.2">
      <c r="A943" s="69"/>
      <c r="B943" s="33"/>
      <c r="C943" s="40"/>
      <c r="D943" s="7"/>
      <c r="E943" s="7"/>
      <c r="F943" s="7"/>
    </row>
    <row r="944" spans="1:6" x14ac:dyDescent="0.2">
      <c r="A944" s="69"/>
      <c r="B944" s="33"/>
      <c r="C944" s="40"/>
      <c r="D944" s="7"/>
      <c r="E944" s="7"/>
      <c r="F944" s="7"/>
    </row>
    <row r="945" spans="1:6" x14ac:dyDescent="0.2">
      <c r="A945" s="69"/>
      <c r="B945" s="33"/>
      <c r="C945" s="40"/>
      <c r="D945" s="7"/>
      <c r="E945" s="7"/>
      <c r="F945" s="7"/>
    </row>
    <row r="946" spans="1:6" x14ac:dyDescent="0.2">
      <c r="A946" s="69"/>
      <c r="B946" s="33"/>
      <c r="C946" s="40"/>
      <c r="D946" s="7"/>
      <c r="E946" s="7"/>
      <c r="F946" s="7"/>
    </row>
    <row r="947" spans="1:6" x14ac:dyDescent="0.2">
      <c r="A947" s="69"/>
      <c r="B947" s="33"/>
      <c r="C947" s="40"/>
      <c r="D947" s="7"/>
      <c r="E947" s="7"/>
      <c r="F947" s="7"/>
    </row>
    <row r="948" spans="1:6" x14ac:dyDescent="0.2">
      <c r="A948" s="69"/>
      <c r="B948" s="33"/>
      <c r="C948" s="40"/>
      <c r="D948" s="7"/>
      <c r="E948" s="7"/>
      <c r="F948" s="7"/>
    </row>
    <row r="949" spans="1:6" x14ac:dyDescent="0.2">
      <c r="A949" s="69"/>
      <c r="B949" s="33"/>
      <c r="C949" s="40"/>
      <c r="D949" s="7"/>
      <c r="E949" s="7"/>
      <c r="F949" s="7"/>
    </row>
    <row r="950" spans="1:6" x14ac:dyDescent="0.2">
      <c r="A950" s="69"/>
      <c r="B950" s="33"/>
      <c r="C950" s="40"/>
      <c r="D950" s="7"/>
      <c r="E950" s="7"/>
      <c r="F950" s="7"/>
    </row>
    <row r="951" spans="1:6" x14ac:dyDescent="0.2">
      <c r="A951" s="69"/>
      <c r="B951" s="33"/>
      <c r="C951" s="40"/>
      <c r="D951" s="7"/>
      <c r="E951" s="7"/>
      <c r="F951" s="7"/>
    </row>
    <row r="952" spans="1:6" x14ac:dyDescent="0.2">
      <c r="A952" s="69"/>
      <c r="B952" s="33"/>
      <c r="C952" s="40"/>
      <c r="D952" s="7"/>
      <c r="E952" s="7"/>
      <c r="F952" s="7"/>
    </row>
    <row r="953" spans="1:6" x14ac:dyDescent="0.2">
      <c r="A953" s="69"/>
      <c r="B953" s="33"/>
      <c r="C953" s="40"/>
      <c r="D953" s="7"/>
      <c r="E953" s="7"/>
      <c r="F953" s="7"/>
    </row>
    <row r="954" spans="1:6" x14ac:dyDescent="0.2">
      <c r="A954" s="69"/>
      <c r="B954" s="33"/>
      <c r="C954" s="40"/>
      <c r="D954" s="7"/>
      <c r="E954" s="7"/>
      <c r="F954" s="7"/>
    </row>
    <row r="955" spans="1:6" x14ac:dyDescent="0.2">
      <c r="A955" s="69"/>
      <c r="B955" s="33"/>
      <c r="C955" s="40"/>
      <c r="D955" s="7"/>
      <c r="E955" s="7"/>
      <c r="F955" s="7"/>
    </row>
    <row r="956" spans="1:6" x14ac:dyDescent="0.2">
      <c r="A956" s="69"/>
      <c r="B956" s="33"/>
      <c r="C956" s="40"/>
      <c r="D956" s="7"/>
      <c r="E956" s="7"/>
      <c r="F956" s="7"/>
    </row>
    <row r="957" spans="1:6" x14ac:dyDescent="0.2">
      <c r="A957" s="69"/>
      <c r="B957" s="33"/>
      <c r="C957" s="40"/>
      <c r="D957" s="7"/>
      <c r="E957" s="7"/>
      <c r="F957" s="7"/>
    </row>
    <row r="958" spans="1:6" x14ac:dyDescent="0.2">
      <c r="A958" s="69"/>
      <c r="B958" s="33"/>
      <c r="C958" s="40"/>
      <c r="D958" s="7"/>
      <c r="E958" s="7"/>
      <c r="F958" s="7"/>
    </row>
    <row r="959" spans="1:6" x14ac:dyDescent="0.2">
      <c r="A959" s="69"/>
      <c r="B959" s="33"/>
      <c r="C959" s="40"/>
      <c r="D959" s="7"/>
      <c r="E959" s="7"/>
      <c r="F959" s="7"/>
    </row>
    <row r="960" spans="1:6" x14ac:dyDescent="0.2">
      <c r="A960" s="69"/>
      <c r="B960" s="33"/>
      <c r="C960" s="40"/>
      <c r="D960" s="7"/>
      <c r="E960" s="7"/>
      <c r="F960" s="7"/>
    </row>
    <row r="961" spans="1:6" x14ac:dyDescent="0.2">
      <c r="A961" s="69"/>
      <c r="B961" s="33"/>
      <c r="C961" s="40"/>
      <c r="D961" s="7"/>
      <c r="E961" s="7"/>
      <c r="F961" s="7"/>
    </row>
    <row r="962" spans="1:6" x14ac:dyDescent="0.2">
      <c r="A962" s="69"/>
      <c r="B962" s="33"/>
      <c r="C962" s="40"/>
      <c r="D962" s="7"/>
      <c r="E962" s="7"/>
      <c r="F962" s="7"/>
    </row>
    <row r="963" spans="1:6" x14ac:dyDescent="0.2">
      <c r="A963" s="69"/>
      <c r="B963" s="33"/>
      <c r="C963" s="40"/>
      <c r="D963" s="7"/>
      <c r="E963" s="7"/>
      <c r="F963" s="7"/>
    </row>
    <row r="964" spans="1:6" x14ac:dyDescent="0.2">
      <c r="A964" s="69"/>
      <c r="B964" s="33"/>
      <c r="C964" s="40"/>
      <c r="D964" s="7"/>
      <c r="E964" s="7"/>
      <c r="F964" s="7"/>
    </row>
    <row r="965" spans="1:6" x14ac:dyDescent="0.2">
      <c r="A965" s="69"/>
      <c r="B965" s="33"/>
      <c r="C965" s="40"/>
      <c r="D965" s="7"/>
      <c r="E965" s="7"/>
      <c r="F965" s="7"/>
    </row>
    <row r="966" spans="1:6" x14ac:dyDescent="0.2">
      <c r="A966" s="69"/>
      <c r="B966" s="33"/>
      <c r="C966" s="40"/>
      <c r="D966" s="7"/>
      <c r="E966" s="7"/>
      <c r="F966" s="7"/>
    </row>
    <row r="967" spans="1:6" x14ac:dyDescent="0.2">
      <c r="A967" s="69"/>
      <c r="B967" s="33"/>
      <c r="C967" s="40"/>
      <c r="D967" s="7"/>
      <c r="E967" s="7"/>
      <c r="F967" s="7"/>
    </row>
    <row r="968" spans="1:6" x14ac:dyDescent="0.2">
      <c r="A968" s="69"/>
      <c r="B968" s="33"/>
      <c r="C968" s="40"/>
      <c r="D968" s="7"/>
      <c r="E968" s="7"/>
      <c r="F968" s="7"/>
    </row>
    <row r="969" spans="1:6" x14ac:dyDescent="0.2">
      <c r="A969" s="69"/>
      <c r="B969" s="33"/>
      <c r="C969" s="40"/>
      <c r="D969" s="7"/>
      <c r="E969" s="7"/>
      <c r="F969" s="7"/>
    </row>
    <row r="970" spans="1:6" x14ac:dyDescent="0.2">
      <c r="A970" s="69"/>
      <c r="B970" s="33"/>
      <c r="C970" s="40"/>
      <c r="D970" s="7"/>
      <c r="E970" s="7"/>
      <c r="F970" s="7"/>
    </row>
    <row r="971" spans="1:6" x14ac:dyDescent="0.2">
      <c r="A971" s="69"/>
      <c r="B971" s="33"/>
      <c r="C971" s="40"/>
      <c r="D971" s="7"/>
      <c r="E971" s="7"/>
      <c r="F971" s="7"/>
    </row>
    <row r="972" spans="1:6" x14ac:dyDescent="0.2">
      <c r="A972" s="69"/>
      <c r="B972" s="33"/>
      <c r="C972" s="40"/>
      <c r="D972" s="7"/>
      <c r="E972" s="7"/>
      <c r="F972" s="7"/>
    </row>
    <row r="973" spans="1:6" x14ac:dyDescent="0.2">
      <c r="A973" s="69"/>
      <c r="B973" s="33"/>
      <c r="C973" s="40"/>
      <c r="D973" s="7"/>
      <c r="E973" s="7"/>
      <c r="F973" s="7"/>
    </row>
    <row r="974" spans="1:6" x14ac:dyDescent="0.2">
      <c r="A974" s="69"/>
      <c r="B974" s="33"/>
      <c r="C974" s="40"/>
      <c r="D974" s="7"/>
      <c r="E974" s="7"/>
      <c r="F974" s="7"/>
    </row>
    <row r="975" spans="1:6" x14ac:dyDescent="0.2">
      <c r="A975" s="69"/>
      <c r="B975" s="33"/>
      <c r="C975" s="40"/>
      <c r="D975" s="7"/>
      <c r="E975" s="7"/>
      <c r="F975" s="7"/>
    </row>
    <row r="976" spans="1:6" x14ac:dyDescent="0.2">
      <c r="A976" s="69"/>
      <c r="B976" s="33"/>
      <c r="C976" s="40"/>
      <c r="D976" s="7"/>
      <c r="E976" s="7"/>
      <c r="F976" s="7"/>
    </row>
    <row r="977" spans="1:6" x14ac:dyDescent="0.2">
      <c r="A977" s="69"/>
      <c r="B977" s="33"/>
      <c r="C977" s="40"/>
      <c r="D977" s="7"/>
      <c r="E977" s="7"/>
      <c r="F977" s="7"/>
    </row>
    <row r="978" spans="1:6" x14ac:dyDescent="0.2">
      <c r="A978" s="69"/>
      <c r="B978" s="33"/>
      <c r="C978" s="40"/>
      <c r="D978" s="7"/>
      <c r="E978" s="7"/>
      <c r="F978" s="7"/>
    </row>
    <row r="979" spans="1:6" x14ac:dyDescent="0.2">
      <c r="A979" s="69"/>
      <c r="B979" s="33"/>
      <c r="C979" s="40"/>
      <c r="D979" s="7"/>
      <c r="E979" s="7"/>
      <c r="F979" s="7"/>
    </row>
    <row r="980" spans="1:6" x14ac:dyDescent="0.2">
      <c r="A980" s="69"/>
      <c r="B980" s="33"/>
      <c r="C980" s="40"/>
      <c r="D980" s="7"/>
      <c r="E980" s="7"/>
      <c r="F980" s="7"/>
    </row>
    <row r="981" spans="1:6" x14ac:dyDescent="0.2">
      <c r="A981" s="69"/>
      <c r="B981" s="33"/>
      <c r="C981" s="40"/>
      <c r="D981" s="7"/>
      <c r="E981" s="7"/>
      <c r="F981" s="7"/>
    </row>
    <row r="982" spans="1:6" x14ac:dyDescent="0.2">
      <c r="A982" s="69"/>
      <c r="B982" s="33"/>
      <c r="C982" s="40"/>
      <c r="D982" s="7"/>
      <c r="E982" s="7"/>
      <c r="F982" s="7"/>
    </row>
    <row r="983" spans="1:6" x14ac:dyDescent="0.2">
      <c r="A983" s="69"/>
      <c r="B983" s="33"/>
      <c r="C983" s="40"/>
      <c r="D983" s="7"/>
      <c r="E983" s="7"/>
      <c r="F983" s="7"/>
    </row>
    <row r="984" spans="1:6" x14ac:dyDescent="0.2">
      <c r="A984" s="69"/>
      <c r="B984" s="33"/>
      <c r="C984" s="40"/>
      <c r="D984" s="7"/>
      <c r="E984" s="7"/>
      <c r="F984" s="7"/>
    </row>
    <row r="985" spans="1:6" x14ac:dyDescent="0.2">
      <c r="A985" s="69"/>
      <c r="B985" s="33"/>
      <c r="C985" s="40"/>
      <c r="D985" s="7"/>
      <c r="E985" s="7"/>
      <c r="F985" s="7"/>
    </row>
    <row r="986" spans="1:6" x14ac:dyDescent="0.2">
      <c r="A986" s="69"/>
      <c r="B986" s="33"/>
      <c r="C986" s="40"/>
      <c r="D986" s="7"/>
      <c r="E986" s="7"/>
      <c r="F986" s="7"/>
    </row>
    <row r="987" spans="1:6" x14ac:dyDescent="0.2">
      <c r="A987" s="69"/>
      <c r="B987" s="33"/>
      <c r="C987" s="40"/>
      <c r="D987" s="7"/>
      <c r="E987" s="7"/>
      <c r="F987" s="7"/>
    </row>
    <row r="988" spans="1:6" x14ac:dyDescent="0.2">
      <c r="A988" s="69"/>
      <c r="B988" s="33"/>
      <c r="C988" s="40"/>
      <c r="D988" s="7"/>
      <c r="E988" s="7"/>
      <c r="F988" s="7"/>
    </row>
    <row r="989" spans="1:6" x14ac:dyDescent="0.2">
      <c r="A989" s="69"/>
      <c r="B989" s="33"/>
      <c r="C989" s="40"/>
      <c r="D989" s="7"/>
      <c r="E989" s="7"/>
      <c r="F989" s="7"/>
    </row>
    <row r="990" spans="1:6" x14ac:dyDescent="0.2">
      <c r="A990" s="69"/>
      <c r="B990" s="33"/>
      <c r="C990" s="40"/>
      <c r="D990" s="7"/>
      <c r="E990" s="7"/>
      <c r="F990" s="7"/>
    </row>
    <row r="991" spans="1:6" x14ac:dyDescent="0.2">
      <c r="A991" s="69"/>
      <c r="B991" s="33"/>
      <c r="C991" s="40"/>
      <c r="D991" s="7"/>
      <c r="E991" s="7"/>
      <c r="F991" s="7"/>
    </row>
    <row r="992" spans="1:6" x14ac:dyDescent="0.2">
      <c r="A992" s="69"/>
      <c r="B992" s="33"/>
      <c r="C992" s="40"/>
      <c r="D992" s="7"/>
      <c r="E992" s="7"/>
      <c r="F992" s="7"/>
    </row>
    <row r="993" spans="1:6" x14ac:dyDescent="0.2">
      <c r="A993" s="69"/>
      <c r="B993" s="33"/>
      <c r="C993" s="40"/>
      <c r="D993" s="7"/>
      <c r="E993" s="7"/>
      <c r="F993" s="7"/>
    </row>
    <row r="994" spans="1:6" x14ac:dyDescent="0.2">
      <c r="A994" s="69"/>
      <c r="B994" s="33"/>
      <c r="C994" s="40"/>
      <c r="D994" s="7"/>
      <c r="E994" s="7"/>
      <c r="F994" s="7"/>
    </row>
    <row r="995" spans="1:6" x14ac:dyDescent="0.2">
      <c r="A995" s="69"/>
      <c r="B995" s="33"/>
      <c r="C995" s="40"/>
      <c r="D995" s="7"/>
      <c r="E995" s="7"/>
      <c r="F995" s="7"/>
    </row>
    <row r="996" spans="1:6" x14ac:dyDescent="0.2">
      <c r="A996" s="69"/>
      <c r="B996" s="33"/>
      <c r="C996" s="40"/>
      <c r="D996" s="7"/>
      <c r="E996" s="7"/>
      <c r="F996" s="7"/>
    </row>
    <row r="997" spans="1:6" x14ac:dyDescent="0.2">
      <c r="A997" s="69"/>
      <c r="B997" s="33"/>
      <c r="C997" s="40"/>
      <c r="D997" s="7"/>
      <c r="E997" s="7"/>
      <c r="F997" s="7"/>
    </row>
    <row r="998" spans="1:6" x14ac:dyDescent="0.2">
      <c r="A998" s="69"/>
      <c r="B998" s="33"/>
      <c r="C998" s="40"/>
      <c r="D998" s="7"/>
      <c r="E998" s="7"/>
      <c r="F998" s="7"/>
    </row>
    <row r="999" spans="1:6" x14ac:dyDescent="0.2">
      <c r="A999" s="69"/>
      <c r="B999" s="33"/>
      <c r="C999" s="40"/>
      <c r="D999" s="7"/>
      <c r="E999" s="7"/>
      <c r="F999" s="7"/>
    </row>
    <row r="1000" spans="1:6" x14ac:dyDescent="0.2">
      <c r="A1000" s="69"/>
      <c r="B1000" s="33"/>
      <c r="C1000" s="40"/>
      <c r="D1000" s="7"/>
      <c r="E1000" s="7"/>
      <c r="F1000" s="7"/>
    </row>
    <row r="1001" spans="1:6" x14ac:dyDescent="0.2">
      <c r="A1001" s="69"/>
      <c r="B1001" s="33"/>
      <c r="C1001" s="40"/>
      <c r="D1001" s="7"/>
      <c r="E1001" s="7"/>
      <c r="F1001" s="7"/>
    </row>
    <row r="1002" spans="1:6" x14ac:dyDescent="0.2">
      <c r="A1002" s="69"/>
      <c r="B1002" s="33"/>
      <c r="C1002" s="40"/>
      <c r="D1002" s="7"/>
      <c r="E1002" s="7"/>
      <c r="F1002" s="7"/>
    </row>
    <row r="1003" spans="1:6" x14ac:dyDescent="0.2">
      <c r="A1003" s="69"/>
      <c r="B1003" s="33"/>
      <c r="C1003" s="40"/>
      <c r="D1003" s="7"/>
      <c r="E1003" s="7"/>
      <c r="F1003" s="7"/>
    </row>
    <row r="1004" spans="1:6" x14ac:dyDescent="0.2">
      <c r="A1004" s="69"/>
      <c r="B1004" s="33"/>
      <c r="C1004" s="40"/>
      <c r="D1004" s="7"/>
      <c r="E1004" s="7"/>
      <c r="F1004" s="7"/>
    </row>
    <row r="1005" spans="1:6" x14ac:dyDescent="0.2">
      <c r="A1005" s="69"/>
      <c r="B1005" s="33"/>
      <c r="C1005" s="40"/>
      <c r="D1005" s="7"/>
      <c r="E1005" s="7"/>
      <c r="F1005" s="7"/>
    </row>
    <row r="1006" spans="1:6" x14ac:dyDescent="0.2">
      <c r="A1006" s="69"/>
      <c r="B1006" s="33"/>
      <c r="C1006" s="40"/>
      <c r="D1006" s="7"/>
      <c r="E1006" s="7"/>
      <c r="F1006" s="7"/>
    </row>
    <row r="1007" spans="1:6" x14ac:dyDescent="0.2">
      <c r="A1007" s="69"/>
      <c r="B1007" s="33"/>
      <c r="C1007" s="40"/>
      <c r="D1007" s="7"/>
      <c r="E1007" s="7"/>
      <c r="F1007" s="7"/>
    </row>
    <row r="1008" spans="1:6" x14ac:dyDescent="0.2">
      <c r="A1008" s="69"/>
      <c r="B1008" s="33"/>
      <c r="C1008" s="40"/>
      <c r="D1008" s="7"/>
      <c r="E1008" s="7"/>
      <c r="F1008" s="7"/>
    </row>
    <row r="1009" spans="1:6" x14ac:dyDescent="0.2">
      <c r="A1009" s="69"/>
      <c r="B1009" s="33"/>
      <c r="C1009" s="40"/>
      <c r="D1009" s="7"/>
      <c r="E1009" s="7"/>
      <c r="F1009" s="7"/>
    </row>
    <row r="1010" spans="1:6" x14ac:dyDescent="0.2">
      <c r="A1010" s="69"/>
      <c r="B1010" s="33"/>
      <c r="C1010" s="40"/>
      <c r="D1010" s="7"/>
      <c r="E1010" s="7"/>
      <c r="F1010" s="7"/>
    </row>
    <row r="1011" spans="1:6" x14ac:dyDescent="0.2">
      <c r="A1011" s="69"/>
      <c r="B1011" s="33"/>
      <c r="C1011" s="40"/>
      <c r="D1011" s="7"/>
      <c r="E1011" s="7"/>
      <c r="F1011" s="7"/>
    </row>
    <row r="1012" spans="1:6" x14ac:dyDescent="0.2">
      <c r="A1012" s="69"/>
      <c r="B1012" s="33"/>
      <c r="C1012" s="40"/>
      <c r="D1012" s="7"/>
      <c r="E1012" s="7"/>
      <c r="F1012" s="7"/>
    </row>
    <row r="1013" spans="1:6" x14ac:dyDescent="0.2">
      <c r="A1013" s="69"/>
      <c r="B1013" s="33"/>
      <c r="C1013" s="40"/>
      <c r="D1013" s="7"/>
      <c r="E1013" s="7"/>
      <c r="F1013" s="7"/>
    </row>
    <row r="1014" spans="1:6" x14ac:dyDescent="0.2">
      <c r="A1014" s="69"/>
      <c r="B1014" s="33"/>
      <c r="C1014" s="40"/>
      <c r="D1014" s="7"/>
      <c r="E1014" s="7"/>
      <c r="F1014" s="7"/>
    </row>
    <row r="1015" spans="1:6" x14ac:dyDescent="0.2">
      <c r="A1015" s="69"/>
      <c r="B1015" s="33"/>
      <c r="C1015" s="40"/>
      <c r="D1015" s="7"/>
      <c r="E1015" s="7"/>
      <c r="F1015" s="7"/>
    </row>
    <row r="1016" spans="1:6" x14ac:dyDescent="0.2">
      <c r="A1016" s="69"/>
      <c r="B1016" s="33"/>
      <c r="C1016" s="40"/>
      <c r="D1016" s="7"/>
      <c r="E1016" s="7"/>
      <c r="F1016" s="7"/>
    </row>
    <row r="1017" spans="1:6" x14ac:dyDescent="0.2">
      <c r="A1017" s="69"/>
      <c r="B1017" s="33"/>
      <c r="C1017" s="40"/>
      <c r="D1017" s="7"/>
      <c r="E1017" s="7"/>
      <c r="F1017" s="7"/>
    </row>
    <row r="1018" spans="1:6" x14ac:dyDescent="0.2">
      <c r="A1018" s="69"/>
      <c r="B1018" s="33"/>
      <c r="C1018" s="40"/>
      <c r="D1018" s="7"/>
      <c r="E1018" s="7"/>
      <c r="F1018" s="7"/>
    </row>
    <row r="1019" spans="1:6" x14ac:dyDescent="0.2">
      <c r="A1019" s="69"/>
      <c r="B1019" s="33"/>
      <c r="C1019" s="40"/>
      <c r="D1019" s="7"/>
      <c r="E1019" s="7"/>
      <c r="F1019" s="7"/>
    </row>
    <row r="1020" spans="1:6" x14ac:dyDescent="0.2">
      <c r="A1020" s="69"/>
      <c r="B1020" s="33"/>
      <c r="C1020" s="40"/>
      <c r="D1020" s="7"/>
      <c r="E1020" s="7"/>
      <c r="F1020" s="7"/>
    </row>
    <row r="1021" spans="1:6" x14ac:dyDescent="0.2">
      <c r="A1021" s="69"/>
      <c r="B1021" s="33"/>
      <c r="C1021" s="40"/>
      <c r="D1021" s="7"/>
      <c r="E1021" s="7"/>
      <c r="F1021" s="7"/>
    </row>
    <row r="1022" spans="1:6" x14ac:dyDescent="0.2">
      <c r="A1022" s="69"/>
      <c r="B1022" s="33"/>
      <c r="C1022" s="40"/>
      <c r="D1022" s="7"/>
      <c r="E1022" s="7"/>
      <c r="F1022" s="7"/>
    </row>
    <row r="1023" spans="1:6" x14ac:dyDescent="0.2">
      <c r="A1023" s="69"/>
      <c r="B1023" s="33"/>
      <c r="C1023" s="40"/>
      <c r="D1023" s="7"/>
      <c r="E1023" s="7"/>
      <c r="F1023" s="7"/>
    </row>
    <row r="1024" spans="1:6" x14ac:dyDescent="0.2">
      <c r="A1024" s="69"/>
      <c r="B1024" s="33"/>
      <c r="C1024" s="40"/>
      <c r="D1024" s="7"/>
      <c r="E1024" s="7"/>
      <c r="F1024" s="7"/>
    </row>
    <row r="1025" spans="1:6" x14ac:dyDescent="0.2">
      <c r="A1025" s="69"/>
      <c r="B1025" s="33"/>
      <c r="C1025" s="40"/>
      <c r="D1025" s="7"/>
      <c r="E1025" s="7"/>
      <c r="F1025" s="7"/>
    </row>
    <row r="1026" spans="1:6" x14ac:dyDescent="0.2">
      <c r="A1026" s="69"/>
      <c r="B1026" s="33"/>
      <c r="C1026" s="40"/>
      <c r="D1026" s="7"/>
      <c r="E1026" s="7"/>
      <c r="F1026" s="7"/>
    </row>
    <row r="1027" spans="1:6" x14ac:dyDescent="0.2">
      <c r="A1027" s="69"/>
      <c r="B1027" s="33"/>
      <c r="C1027" s="40"/>
      <c r="D1027" s="7"/>
      <c r="E1027" s="7"/>
      <c r="F1027" s="7"/>
    </row>
    <row r="1028" spans="1:6" x14ac:dyDescent="0.2">
      <c r="A1028" s="69"/>
      <c r="B1028" s="33"/>
      <c r="C1028" s="40"/>
      <c r="D1028" s="7"/>
      <c r="E1028" s="7"/>
      <c r="F1028" s="7"/>
    </row>
    <row r="1029" spans="1:6" x14ac:dyDescent="0.2">
      <c r="A1029" s="69"/>
      <c r="B1029" s="33"/>
      <c r="C1029" s="40"/>
      <c r="D1029" s="7"/>
      <c r="E1029" s="7"/>
      <c r="F1029" s="7"/>
    </row>
    <row r="1030" spans="1:6" x14ac:dyDescent="0.2">
      <c r="A1030" s="69"/>
      <c r="B1030" s="33"/>
      <c r="C1030" s="40"/>
      <c r="D1030" s="7"/>
      <c r="E1030" s="7"/>
      <c r="F1030" s="7"/>
    </row>
    <row r="1031" spans="1:6" x14ac:dyDescent="0.2">
      <c r="A1031" s="69"/>
      <c r="B1031" s="33"/>
      <c r="C1031" s="40"/>
      <c r="D1031" s="7"/>
      <c r="E1031" s="7"/>
      <c r="F1031" s="7"/>
    </row>
    <row r="1032" spans="1:6" x14ac:dyDescent="0.2">
      <c r="A1032" s="69"/>
      <c r="B1032" s="33"/>
      <c r="C1032" s="40"/>
      <c r="D1032" s="7"/>
      <c r="E1032" s="7"/>
      <c r="F1032" s="7"/>
    </row>
    <row r="1033" spans="1:6" x14ac:dyDescent="0.2">
      <c r="A1033" s="69"/>
      <c r="B1033" s="33"/>
      <c r="C1033" s="40"/>
      <c r="D1033" s="7"/>
      <c r="E1033" s="7"/>
      <c r="F1033" s="7"/>
    </row>
    <row r="1034" spans="1:6" x14ac:dyDescent="0.2">
      <c r="A1034" s="69"/>
      <c r="B1034" s="33"/>
      <c r="C1034" s="40"/>
      <c r="D1034" s="7"/>
      <c r="E1034" s="7"/>
      <c r="F1034" s="7"/>
    </row>
    <row r="1035" spans="1:6" x14ac:dyDescent="0.2">
      <c r="A1035" s="69"/>
      <c r="B1035" s="33"/>
      <c r="C1035" s="40"/>
      <c r="D1035" s="7"/>
      <c r="E1035" s="7"/>
      <c r="F1035" s="7"/>
    </row>
    <row r="1036" spans="1:6" x14ac:dyDescent="0.2">
      <c r="A1036" s="69"/>
      <c r="B1036" s="33"/>
      <c r="C1036" s="40"/>
      <c r="D1036" s="7"/>
      <c r="E1036" s="7"/>
      <c r="F1036" s="7"/>
    </row>
    <row r="1037" spans="1:6" x14ac:dyDescent="0.2">
      <c r="A1037" s="69"/>
      <c r="B1037" s="33"/>
      <c r="C1037" s="40"/>
      <c r="D1037" s="7"/>
      <c r="E1037" s="7"/>
      <c r="F1037" s="7"/>
    </row>
    <row r="1038" spans="1:6" x14ac:dyDescent="0.2">
      <c r="A1038" s="69"/>
      <c r="B1038" s="33"/>
      <c r="C1038" s="40"/>
      <c r="D1038" s="7"/>
      <c r="E1038" s="7"/>
      <c r="F1038" s="7"/>
    </row>
    <row r="1039" spans="1:6" x14ac:dyDescent="0.2">
      <c r="A1039" s="69"/>
      <c r="B1039" s="33"/>
      <c r="C1039" s="40"/>
      <c r="D1039" s="7"/>
      <c r="E1039" s="7"/>
      <c r="F1039" s="7"/>
    </row>
    <row r="1040" spans="1:6" x14ac:dyDescent="0.2">
      <c r="A1040" s="69"/>
      <c r="B1040" s="33"/>
      <c r="C1040" s="40"/>
      <c r="D1040" s="7"/>
      <c r="E1040" s="7"/>
      <c r="F1040" s="7"/>
    </row>
    <row r="1041" spans="1:6" x14ac:dyDescent="0.2">
      <c r="A1041" s="69"/>
      <c r="B1041" s="33"/>
      <c r="C1041" s="40"/>
      <c r="D1041" s="7"/>
      <c r="E1041" s="7"/>
      <c r="F1041" s="7"/>
    </row>
    <row r="1042" spans="1:6" x14ac:dyDescent="0.2">
      <c r="A1042" s="69"/>
      <c r="B1042" s="33"/>
      <c r="C1042" s="40"/>
      <c r="D1042" s="7"/>
      <c r="E1042" s="7"/>
      <c r="F1042" s="7"/>
    </row>
    <row r="1043" spans="1:6" x14ac:dyDescent="0.2">
      <c r="A1043" s="69"/>
      <c r="B1043" s="33"/>
      <c r="C1043" s="40"/>
      <c r="D1043" s="7"/>
      <c r="E1043" s="7"/>
      <c r="F1043" s="7"/>
    </row>
    <row r="1044" spans="1:6" x14ac:dyDescent="0.2">
      <c r="A1044" s="69"/>
      <c r="B1044" s="33"/>
      <c r="C1044" s="40"/>
      <c r="D1044" s="7"/>
      <c r="E1044" s="7"/>
      <c r="F1044" s="7"/>
    </row>
    <row r="1045" spans="1:6" x14ac:dyDescent="0.2">
      <c r="A1045" s="69"/>
      <c r="B1045" s="33"/>
      <c r="C1045" s="40"/>
      <c r="D1045" s="7"/>
      <c r="E1045" s="7"/>
      <c r="F1045" s="7"/>
    </row>
    <row r="1046" spans="1:6" x14ac:dyDescent="0.2">
      <c r="A1046" s="69"/>
      <c r="B1046" s="33"/>
      <c r="C1046" s="40"/>
      <c r="D1046" s="7"/>
      <c r="E1046" s="7"/>
      <c r="F1046" s="7"/>
    </row>
    <row r="1047" spans="1:6" x14ac:dyDescent="0.2">
      <c r="A1047" s="69"/>
      <c r="B1047" s="33"/>
      <c r="C1047" s="40"/>
      <c r="D1047" s="7"/>
      <c r="E1047" s="7"/>
      <c r="F1047" s="7"/>
    </row>
    <row r="1048" spans="1:6" x14ac:dyDescent="0.2">
      <c r="A1048" s="69"/>
      <c r="B1048" s="33"/>
      <c r="C1048" s="40"/>
      <c r="D1048" s="7"/>
      <c r="E1048" s="7"/>
      <c r="F1048" s="7"/>
    </row>
    <row r="1049" spans="1:6" x14ac:dyDescent="0.2">
      <c r="A1049" s="69"/>
      <c r="B1049" s="33"/>
      <c r="C1049" s="40"/>
      <c r="D1049" s="7"/>
      <c r="E1049" s="7"/>
      <c r="F1049" s="7"/>
    </row>
    <row r="1050" spans="1:6" x14ac:dyDescent="0.2">
      <c r="A1050" s="69"/>
      <c r="B1050" s="33"/>
      <c r="C1050" s="40"/>
      <c r="D1050" s="7"/>
      <c r="E1050" s="7"/>
      <c r="F1050" s="7"/>
    </row>
    <row r="1051" spans="1:6" x14ac:dyDescent="0.2">
      <c r="A1051" s="69"/>
      <c r="B1051" s="33"/>
      <c r="C1051" s="40"/>
      <c r="D1051" s="7"/>
      <c r="E1051" s="7"/>
      <c r="F1051" s="7"/>
    </row>
    <row r="1052" spans="1:6" x14ac:dyDescent="0.2">
      <c r="A1052" s="69"/>
      <c r="B1052" s="33"/>
      <c r="C1052" s="40"/>
      <c r="D1052" s="7"/>
      <c r="E1052" s="7"/>
      <c r="F1052" s="7"/>
    </row>
    <row r="1053" spans="1:6" x14ac:dyDescent="0.2">
      <c r="A1053" s="69"/>
      <c r="B1053" s="33"/>
      <c r="C1053" s="40"/>
      <c r="D1053" s="7"/>
      <c r="E1053" s="7"/>
      <c r="F1053" s="7"/>
    </row>
    <row r="1054" spans="1:6" x14ac:dyDescent="0.2">
      <c r="A1054" s="69"/>
      <c r="B1054" s="33"/>
      <c r="C1054" s="40"/>
      <c r="D1054" s="7"/>
      <c r="E1054" s="7"/>
      <c r="F1054" s="7"/>
    </row>
    <row r="1055" spans="1:6" x14ac:dyDescent="0.2">
      <c r="A1055" s="69"/>
      <c r="B1055" s="33"/>
      <c r="C1055" s="40"/>
      <c r="D1055" s="7"/>
      <c r="E1055" s="7"/>
      <c r="F1055" s="7"/>
    </row>
    <row r="1056" spans="1:6" x14ac:dyDescent="0.2">
      <c r="A1056" s="69"/>
      <c r="B1056" s="33"/>
      <c r="C1056" s="40"/>
      <c r="D1056" s="7"/>
      <c r="E1056" s="7"/>
      <c r="F1056" s="7"/>
    </row>
    <row r="1057" spans="1:6" x14ac:dyDescent="0.2">
      <c r="A1057" s="69"/>
      <c r="B1057" s="33"/>
      <c r="C1057" s="40"/>
      <c r="D1057" s="7"/>
      <c r="E1057" s="7"/>
      <c r="F1057" s="7"/>
    </row>
    <row r="1058" spans="1:6" x14ac:dyDescent="0.2">
      <c r="A1058" s="69"/>
      <c r="B1058" s="33"/>
      <c r="C1058" s="40"/>
      <c r="D1058" s="7"/>
      <c r="E1058" s="7"/>
      <c r="F1058" s="7"/>
    </row>
    <row r="1059" spans="1:6" x14ac:dyDescent="0.2">
      <c r="A1059" s="69"/>
      <c r="B1059" s="33"/>
      <c r="C1059" s="40"/>
      <c r="D1059" s="7"/>
      <c r="E1059" s="7"/>
      <c r="F1059" s="7"/>
    </row>
    <row r="1060" spans="1:6" x14ac:dyDescent="0.2">
      <c r="A1060" s="69"/>
      <c r="B1060" s="33"/>
      <c r="C1060" s="40"/>
      <c r="D1060" s="7"/>
      <c r="E1060" s="7"/>
      <c r="F1060" s="7"/>
    </row>
    <row r="1061" spans="1:6" x14ac:dyDescent="0.2">
      <c r="A1061" s="69"/>
      <c r="B1061" s="33"/>
      <c r="C1061" s="40"/>
      <c r="D1061" s="7"/>
      <c r="E1061" s="7"/>
      <c r="F1061" s="7"/>
    </row>
    <row r="1062" spans="1:6" x14ac:dyDescent="0.2">
      <c r="A1062" s="69"/>
      <c r="B1062" s="33"/>
      <c r="C1062" s="40"/>
      <c r="D1062" s="7"/>
      <c r="E1062" s="7"/>
      <c r="F1062" s="7"/>
    </row>
    <row r="1063" spans="1:6" x14ac:dyDescent="0.2">
      <c r="A1063" s="69"/>
      <c r="B1063" s="33"/>
      <c r="C1063" s="40"/>
      <c r="D1063" s="7"/>
      <c r="E1063" s="7"/>
      <c r="F1063" s="7"/>
    </row>
    <row r="1064" spans="1:6" x14ac:dyDescent="0.2">
      <c r="A1064" s="69"/>
      <c r="B1064" s="33"/>
      <c r="C1064" s="40"/>
      <c r="D1064" s="7"/>
      <c r="E1064" s="7"/>
      <c r="F1064" s="7"/>
    </row>
    <row r="1065" spans="1:6" x14ac:dyDescent="0.2">
      <c r="A1065" s="69"/>
      <c r="B1065" s="33"/>
      <c r="C1065" s="40"/>
      <c r="D1065" s="7"/>
      <c r="E1065" s="7"/>
      <c r="F1065" s="7"/>
    </row>
    <row r="1066" spans="1:6" x14ac:dyDescent="0.2">
      <c r="A1066" s="69"/>
      <c r="B1066" s="33"/>
      <c r="C1066" s="40"/>
      <c r="D1066" s="7"/>
      <c r="E1066" s="7"/>
      <c r="F1066" s="7"/>
    </row>
    <row r="1067" spans="1:6" x14ac:dyDescent="0.2">
      <c r="A1067" s="69"/>
      <c r="B1067" s="33"/>
      <c r="C1067" s="40"/>
      <c r="D1067" s="7"/>
      <c r="E1067" s="7"/>
      <c r="F1067" s="7"/>
    </row>
    <row r="1068" spans="1:6" x14ac:dyDescent="0.2">
      <c r="A1068" s="69"/>
      <c r="B1068" s="33"/>
      <c r="C1068" s="40"/>
      <c r="D1068" s="7"/>
      <c r="E1068" s="7"/>
      <c r="F1068" s="7"/>
    </row>
    <row r="1069" spans="1:6" x14ac:dyDescent="0.2">
      <c r="A1069" s="69"/>
      <c r="B1069" s="33"/>
      <c r="C1069" s="40"/>
      <c r="D1069" s="7"/>
      <c r="E1069" s="7"/>
      <c r="F1069" s="7"/>
    </row>
    <row r="1070" spans="1:6" x14ac:dyDescent="0.2">
      <c r="A1070" s="69"/>
      <c r="B1070" s="33"/>
      <c r="C1070" s="40"/>
      <c r="D1070" s="7"/>
      <c r="E1070" s="7"/>
      <c r="F1070" s="7"/>
    </row>
    <row r="1071" spans="1:6" x14ac:dyDescent="0.2">
      <c r="A1071" s="69"/>
      <c r="B1071" s="33"/>
      <c r="C1071" s="40"/>
      <c r="D1071" s="7"/>
      <c r="E1071" s="7"/>
      <c r="F1071" s="7"/>
    </row>
    <row r="1072" spans="1:6" x14ac:dyDescent="0.2">
      <c r="A1072" s="69"/>
      <c r="B1072" s="33"/>
      <c r="C1072" s="40"/>
      <c r="D1072" s="7"/>
      <c r="E1072" s="7"/>
      <c r="F1072" s="7"/>
    </row>
    <row r="1073" spans="1:6" x14ac:dyDescent="0.2">
      <c r="A1073" s="69"/>
      <c r="B1073" s="33"/>
      <c r="C1073" s="40"/>
      <c r="D1073" s="7"/>
      <c r="E1073" s="7"/>
      <c r="F1073" s="7"/>
    </row>
    <row r="1074" spans="1:6" x14ac:dyDescent="0.2">
      <c r="A1074" s="69"/>
      <c r="B1074" s="33"/>
      <c r="C1074" s="40"/>
      <c r="D1074" s="7"/>
      <c r="E1074" s="7"/>
      <c r="F1074" s="7"/>
    </row>
    <row r="1075" spans="1:6" x14ac:dyDescent="0.2">
      <c r="A1075" s="69"/>
      <c r="B1075" s="33"/>
      <c r="C1075" s="40"/>
      <c r="D1075" s="7"/>
      <c r="E1075" s="7"/>
      <c r="F1075" s="7"/>
    </row>
    <row r="1076" spans="1:6" x14ac:dyDescent="0.2">
      <c r="A1076" s="69"/>
      <c r="B1076" s="33"/>
      <c r="C1076" s="40"/>
      <c r="D1076" s="7"/>
      <c r="E1076" s="7"/>
      <c r="F1076" s="7"/>
    </row>
    <row r="1077" spans="1:6" x14ac:dyDescent="0.2">
      <c r="A1077" s="69"/>
      <c r="B1077" s="33"/>
      <c r="C1077" s="40"/>
      <c r="D1077" s="7"/>
      <c r="E1077" s="7"/>
      <c r="F1077" s="7"/>
    </row>
    <row r="1078" spans="1:6" x14ac:dyDescent="0.2">
      <c r="A1078" s="69"/>
      <c r="B1078" s="33"/>
      <c r="C1078" s="40"/>
      <c r="D1078" s="7"/>
      <c r="E1078" s="7"/>
      <c r="F1078" s="7"/>
    </row>
    <row r="1079" spans="1:6" x14ac:dyDescent="0.2">
      <c r="A1079" s="69"/>
      <c r="B1079" s="33"/>
      <c r="C1079" s="40"/>
      <c r="D1079" s="7"/>
      <c r="E1079" s="7"/>
      <c r="F1079" s="7"/>
    </row>
    <row r="1080" spans="1:6" x14ac:dyDescent="0.2">
      <c r="A1080" s="69"/>
      <c r="B1080" s="33"/>
      <c r="C1080" s="40"/>
      <c r="D1080" s="7"/>
      <c r="E1080" s="7"/>
      <c r="F1080" s="7"/>
    </row>
    <row r="1081" spans="1:6" x14ac:dyDescent="0.2">
      <c r="A1081" s="69"/>
      <c r="B1081" s="33"/>
      <c r="C1081" s="40"/>
      <c r="D1081" s="7"/>
      <c r="E1081" s="7"/>
      <c r="F1081" s="7"/>
    </row>
    <row r="1082" spans="1:6" x14ac:dyDescent="0.2">
      <c r="A1082" s="69"/>
      <c r="B1082" s="33"/>
      <c r="C1082" s="40"/>
      <c r="D1082" s="7"/>
      <c r="E1082" s="7"/>
      <c r="F1082" s="7"/>
    </row>
    <row r="1083" spans="1:6" x14ac:dyDescent="0.2">
      <c r="A1083" s="69"/>
      <c r="B1083" s="33"/>
      <c r="C1083" s="40"/>
      <c r="D1083" s="7"/>
      <c r="E1083" s="7"/>
      <c r="F1083" s="7"/>
    </row>
    <row r="1084" spans="1:6" x14ac:dyDescent="0.2">
      <c r="A1084" s="69"/>
      <c r="B1084" s="33"/>
      <c r="C1084" s="40"/>
      <c r="D1084" s="7"/>
      <c r="E1084" s="7"/>
      <c r="F1084" s="7"/>
    </row>
    <row r="1085" spans="1:6" x14ac:dyDescent="0.2">
      <c r="A1085" s="69"/>
      <c r="B1085" s="33"/>
      <c r="C1085" s="40"/>
      <c r="D1085" s="7"/>
      <c r="E1085" s="7"/>
      <c r="F1085" s="7"/>
    </row>
    <row r="1086" spans="1:6" x14ac:dyDescent="0.2">
      <c r="A1086" s="69"/>
      <c r="B1086" s="33"/>
      <c r="C1086" s="40"/>
      <c r="D1086" s="7"/>
      <c r="E1086" s="7"/>
      <c r="F1086" s="7"/>
    </row>
    <row r="1087" spans="1:6" x14ac:dyDescent="0.2">
      <c r="A1087" s="69"/>
      <c r="B1087" s="33"/>
      <c r="C1087" s="40"/>
      <c r="D1087" s="7"/>
      <c r="E1087" s="7"/>
      <c r="F1087" s="7"/>
    </row>
    <row r="1088" spans="1:6" x14ac:dyDescent="0.2">
      <c r="A1088" s="69"/>
      <c r="B1088" s="33"/>
      <c r="C1088" s="40"/>
      <c r="D1088" s="7"/>
      <c r="E1088" s="7"/>
      <c r="F1088" s="7"/>
    </row>
    <row r="1089" spans="1:6" x14ac:dyDescent="0.2">
      <c r="A1089" s="69"/>
      <c r="B1089" s="33"/>
      <c r="C1089" s="40"/>
      <c r="D1089" s="7"/>
      <c r="E1089" s="7"/>
      <c r="F1089" s="7"/>
    </row>
    <row r="1090" spans="1:6" x14ac:dyDescent="0.2">
      <c r="A1090" s="69"/>
      <c r="B1090" s="33"/>
      <c r="C1090" s="40"/>
      <c r="D1090" s="7"/>
      <c r="E1090" s="7"/>
      <c r="F1090" s="7"/>
    </row>
    <row r="1091" spans="1:6" x14ac:dyDescent="0.2">
      <c r="A1091" s="69"/>
      <c r="B1091" s="33"/>
      <c r="C1091" s="40"/>
      <c r="D1091" s="7"/>
      <c r="E1091" s="7"/>
      <c r="F1091" s="7"/>
    </row>
    <row r="1092" spans="1:6" x14ac:dyDescent="0.2">
      <c r="A1092" s="69"/>
      <c r="B1092" s="33"/>
      <c r="C1092" s="40"/>
      <c r="D1092" s="7"/>
      <c r="E1092" s="7"/>
      <c r="F1092" s="7"/>
    </row>
    <row r="1093" spans="1:6" x14ac:dyDescent="0.2">
      <c r="A1093" s="69"/>
      <c r="B1093" s="33"/>
      <c r="C1093" s="40"/>
      <c r="D1093" s="7"/>
      <c r="E1093" s="7"/>
      <c r="F1093" s="7"/>
    </row>
    <row r="1094" spans="1:6" x14ac:dyDescent="0.2">
      <c r="A1094" s="69"/>
      <c r="B1094" s="33"/>
      <c r="C1094" s="40"/>
      <c r="D1094" s="7"/>
      <c r="E1094" s="7"/>
      <c r="F1094" s="7"/>
    </row>
    <row r="1095" spans="1:6" x14ac:dyDescent="0.2">
      <c r="A1095" s="69"/>
      <c r="B1095" s="33"/>
      <c r="C1095" s="40"/>
      <c r="D1095" s="7"/>
      <c r="E1095" s="7"/>
      <c r="F1095" s="7"/>
    </row>
    <row r="1096" spans="1:6" x14ac:dyDescent="0.2">
      <c r="A1096" s="69"/>
      <c r="B1096" s="33"/>
      <c r="C1096" s="40"/>
      <c r="D1096" s="7"/>
      <c r="E1096" s="7"/>
      <c r="F1096" s="7"/>
    </row>
    <row r="1097" spans="1:6" x14ac:dyDescent="0.2">
      <c r="A1097" s="69"/>
      <c r="B1097" s="33"/>
      <c r="C1097" s="40"/>
      <c r="D1097" s="7"/>
      <c r="E1097" s="7"/>
      <c r="F1097" s="7"/>
    </row>
    <row r="1098" spans="1:6" x14ac:dyDescent="0.2">
      <c r="A1098" s="69"/>
      <c r="B1098" s="33"/>
      <c r="C1098" s="40"/>
      <c r="D1098" s="7"/>
      <c r="E1098" s="7"/>
      <c r="F1098" s="7"/>
    </row>
    <row r="1099" spans="1:6" x14ac:dyDescent="0.2">
      <c r="A1099" s="69"/>
      <c r="B1099" s="33"/>
      <c r="C1099" s="40"/>
      <c r="D1099" s="7"/>
      <c r="E1099" s="7"/>
      <c r="F1099" s="7"/>
    </row>
    <row r="1100" spans="1:6" x14ac:dyDescent="0.2">
      <c r="A1100" s="69"/>
      <c r="B1100" s="33"/>
      <c r="C1100" s="40"/>
      <c r="D1100" s="7"/>
      <c r="E1100" s="7"/>
      <c r="F1100" s="7"/>
    </row>
    <row r="1101" spans="1:6" x14ac:dyDescent="0.2">
      <c r="A1101" s="69"/>
      <c r="B1101" s="33"/>
      <c r="C1101" s="40"/>
      <c r="D1101" s="7"/>
      <c r="E1101" s="7"/>
      <c r="F1101" s="7"/>
    </row>
    <row r="1102" spans="1:6" x14ac:dyDescent="0.2">
      <c r="A1102" s="69"/>
      <c r="B1102" s="33"/>
      <c r="C1102" s="40"/>
      <c r="D1102" s="7"/>
      <c r="E1102" s="7"/>
      <c r="F1102" s="7"/>
    </row>
    <row r="1103" spans="1:6" x14ac:dyDescent="0.2">
      <c r="A1103" s="69"/>
      <c r="B1103" s="33"/>
      <c r="C1103" s="40"/>
      <c r="D1103" s="7"/>
      <c r="E1103" s="7"/>
      <c r="F1103" s="7"/>
    </row>
    <row r="1104" spans="1:6" x14ac:dyDescent="0.2">
      <c r="A1104" s="69"/>
      <c r="B1104" s="33"/>
      <c r="C1104" s="40"/>
      <c r="D1104" s="7"/>
      <c r="E1104" s="7"/>
      <c r="F1104" s="7"/>
    </row>
    <row r="1105" spans="1:6" x14ac:dyDescent="0.2">
      <c r="A1105" s="69"/>
      <c r="B1105" s="33"/>
      <c r="C1105" s="40"/>
      <c r="D1105" s="7"/>
      <c r="E1105" s="7"/>
      <c r="F1105" s="7"/>
    </row>
    <row r="1106" spans="1:6" x14ac:dyDescent="0.2">
      <c r="A1106" s="69"/>
      <c r="B1106" s="33"/>
      <c r="C1106" s="40"/>
      <c r="D1106" s="7"/>
      <c r="E1106" s="7"/>
      <c r="F1106" s="7"/>
    </row>
    <row r="1107" spans="1:6" x14ac:dyDescent="0.2">
      <c r="A1107" s="69"/>
      <c r="B1107" s="33"/>
      <c r="C1107" s="40"/>
      <c r="D1107" s="7"/>
      <c r="E1107" s="7"/>
      <c r="F1107" s="7"/>
    </row>
    <row r="1108" spans="1:6" x14ac:dyDescent="0.2">
      <c r="A1108" s="69"/>
      <c r="B1108" s="33"/>
      <c r="C1108" s="40"/>
      <c r="D1108" s="7"/>
      <c r="E1108" s="7"/>
      <c r="F1108" s="7"/>
    </row>
    <row r="1109" spans="1:6" x14ac:dyDescent="0.2">
      <c r="A1109" s="69"/>
      <c r="B1109" s="33"/>
      <c r="C1109" s="40"/>
      <c r="D1109" s="7"/>
      <c r="E1109" s="7"/>
      <c r="F1109" s="7"/>
    </row>
    <row r="1110" spans="1:6" x14ac:dyDescent="0.2">
      <c r="A1110" s="69"/>
      <c r="B1110" s="33"/>
      <c r="C1110" s="40"/>
      <c r="D1110" s="7"/>
      <c r="E1110" s="7"/>
      <c r="F1110" s="7"/>
    </row>
    <row r="1111" spans="1:6" x14ac:dyDescent="0.2">
      <c r="A1111" s="69"/>
      <c r="B1111" s="33"/>
      <c r="C1111" s="40"/>
      <c r="D1111" s="7"/>
      <c r="E1111" s="7"/>
      <c r="F1111" s="7"/>
    </row>
    <row r="1112" spans="1:6" x14ac:dyDescent="0.2">
      <c r="A1112" s="69"/>
      <c r="B1112" s="33"/>
      <c r="C1112" s="40"/>
      <c r="D1112" s="7"/>
      <c r="E1112" s="7"/>
      <c r="F1112" s="7"/>
    </row>
    <row r="1113" spans="1:6" x14ac:dyDescent="0.2">
      <c r="A1113" s="69"/>
      <c r="B1113" s="33"/>
      <c r="C1113" s="40"/>
      <c r="D1113" s="7"/>
      <c r="E1113" s="7"/>
      <c r="F1113" s="7"/>
    </row>
    <row r="1114" spans="1:6" x14ac:dyDescent="0.2">
      <c r="A1114" s="69"/>
      <c r="B1114" s="33"/>
      <c r="C1114" s="40"/>
      <c r="D1114" s="7"/>
      <c r="E1114" s="7"/>
      <c r="F1114" s="7"/>
    </row>
    <row r="1115" spans="1:6" x14ac:dyDescent="0.2">
      <c r="A1115" s="69"/>
      <c r="B1115" s="33"/>
      <c r="C1115" s="40"/>
      <c r="D1115" s="7"/>
      <c r="E1115" s="7"/>
      <c r="F1115" s="7"/>
    </row>
    <row r="1116" spans="1:6" x14ac:dyDescent="0.2">
      <c r="A1116" s="69"/>
      <c r="B1116" s="33"/>
      <c r="C1116" s="40"/>
      <c r="D1116" s="7"/>
      <c r="E1116" s="7"/>
      <c r="F1116" s="7"/>
    </row>
    <row r="1117" spans="1:6" x14ac:dyDescent="0.2">
      <c r="A1117" s="69"/>
      <c r="B1117" s="33"/>
      <c r="C1117" s="40"/>
      <c r="D1117" s="7"/>
      <c r="E1117" s="7"/>
      <c r="F1117" s="7"/>
    </row>
    <row r="1118" spans="1:6" x14ac:dyDescent="0.2">
      <c r="A1118" s="69"/>
      <c r="B1118" s="33"/>
      <c r="C1118" s="40"/>
      <c r="D1118" s="7"/>
      <c r="E1118" s="7"/>
      <c r="F1118" s="7"/>
    </row>
    <row r="1119" spans="1:6" x14ac:dyDescent="0.2">
      <c r="A1119" s="69"/>
      <c r="B1119" s="33"/>
      <c r="C1119" s="40"/>
      <c r="D1119" s="7"/>
      <c r="E1119" s="7"/>
      <c r="F1119" s="7"/>
    </row>
    <row r="1120" spans="1:6" x14ac:dyDescent="0.2">
      <c r="A1120" s="69"/>
      <c r="B1120" s="33"/>
      <c r="C1120" s="40"/>
      <c r="D1120" s="7"/>
      <c r="E1120" s="7"/>
      <c r="F1120" s="7"/>
    </row>
    <row r="1121" spans="1:6" x14ac:dyDescent="0.2">
      <c r="A1121" s="69"/>
      <c r="B1121" s="33"/>
      <c r="C1121" s="40"/>
      <c r="D1121" s="7"/>
      <c r="E1121" s="7"/>
      <c r="F1121" s="7"/>
    </row>
    <row r="1122" spans="1:6" x14ac:dyDescent="0.2">
      <c r="A1122" s="69"/>
      <c r="B1122" s="33"/>
      <c r="C1122" s="40"/>
      <c r="D1122" s="7"/>
      <c r="E1122" s="7"/>
      <c r="F1122" s="7"/>
    </row>
    <row r="1123" spans="1:6" x14ac:dyDescent="0.2">
      <c r="A1123" s="69"/>
      <c r="B1123" s="33"/>
      <c r="C1123" s="40"/>
      <c r="D1123" s="7"/>
      <c r="E1123" s="7"/>
      <c r="F1123" s="7"/>
    </row>
    <row r="1124" spans="1:6" x14ac:dyDescent="0.2">
      <c r="A1124" s="69"/>
      <c r="B1124" s="33"/>
      <c r="C1124" s="40"/>
      <c r="D1124" s="7"/>
      <c r="E1124" s="7"/>
      <c r="F1124" s="7"/>
    </row>
    <row r="1125" spans="1:6" x14ac:dyDescent="0.2">
      <c r="A1125" s="69"/>
      <c r="B1125" s="33"/>
      <c r="C1125" s="40"/>
      <c r="D1125" s="7"/>
      <c r="E1125" s="7"/>
      <c r="F1125" s="7"/>
    </row>
    <row r="1126" spans="1:6" x14ac:dyDescent="0.2">
      <c r="A1126" s="69"/>
      <c r="B1126" s="33"/>
      <c r="C1126" s="40"/>
      <c r="D1126" s="7"/>
      <c r="E1126" s="7"/>
      <c r="F1126" s="7"/>
    </row>
    <row r="1127" spans="1:6" x14ac:dyDescent="0.2">
      <c r="A1127" s="69"/>
      <c r="B1127" s="33"/>
      <c r="C1127" s="40"/>
      <c r="D1127" s="7"/>
      <c r="E1127" s="7"/>
      <c r="F1127" s="7"/>
    </row>
    <row r="1128" spans="1:6" x14ac:dyDescent="0.2">
      <c r="A1128" s="69"/>
      <c r="B1128" s="33"/>
      <c r="C1128" s="40"/>
      <c r="D1128" s="7"/>
      <c r="E1128" s="7"/>
      <c r="F1128" s="7"/>
    </row>
    <row r="1129" spans="1:6" x14ac:dyDescent="0.2">
      <c r="A1129" s="69"/>
      <c r="B1129" s="33"/>
      <c r="C1129" s="40"/>
      <c r="D1129" s="7"/>
      <c r="E1129" s="7"/>
      <c r="F1129" s="7"/>
    </row>
    <row r="1130" spans="1:6" x14ac:dyDescent="0.2">
      <c r="A1130" s="69"/>
      <c r="B1130" s="33"/>
      <c r="C1130" s="40"/>
      <c r="D1130" s="7"/>
      <c r="E1130" s="7"/>
      <c r="F1130" s="7"/>
    </row>
    <row r="1131" spans="1:6" x14ac:dyDescent="0.2">
      <c r="A1131" s="69"/>
      <c r="B1131" s="33"/>
      <c r="C1131" s="40"/>
      <c r="D1131" s="7"/>
      <c r="E1131" s="7"/>
      <c r="F1131" s="7"/>
    </row>
    <row r="1132" spans="1:6" x14ac:dyDescent="0.2">
      <c r="A1132" s="69"/>
      <c r="B1132" s="33"/>
      <c r="C1132" s="40"/>
      <c r="D1132" s="7"/>
      <c r="E1132" s="7"/>
      <c r="F1132" s="7"/>
    </row>
    <row r="1133" spans="1:6" x14ac:dyDescent="0.2">
      <c r="A1133" s="69"/>
      <c r="B1133" s="33"/>
      <c r="C1133" s="40"/>
      <c r="D1133" s="7"/>
      <c r="E1133" s="7"/>
      <c r="F1133" s="7"/>
    </row>
    <row r="1134" spans="1:6" x14ac:dyDescent="0.2">
      <c r="A1134" s="69"/>
      <c r="B1134" s="33"/>
      <c r="C1134" s="40"/>
      <c r="D1134" s="7"/>
      <c r="E1134" s="7"/>
      <c r="F1134" s="7"/>
    </row>
    <row r="1135" spans="1:6" x14ac:dyDescent="0.2">
      <c r="A1135" s="69"/>
      <c r="B1135" s="33"/>
      <c r="C1135" s="40"/>
      <c r="D1135" s="7"/>
      <c r="E1135" s="7"/>
      <c r="F1135" s="7"/>
    </row>
    <row r="1136" spans="1:6" x14ac:dyDescent="0.2">
      <c r="A1136" s="69"/>
      <c r="B1136" s="33"/>
      <c r="C1136" s="40"/>
      <c r="D1136" s="7"/>
      <c r="E1136" s="7"/>
      <c r="F1136" s="7"/>
    </row>
    <row r="1137" spans="1:6" x14ac:dyDescent="0.2">
      <c r="A1137" s="69"/>
      <c r="B1137" s="33"/>
      <c r="C1137" s="40"/>
      <c r="D1137" s="7"/>
      <c r="E1137" s="7"/>
      <c r="F1137" s="7"/>
    </row>
    <row r="1138" spans="1:6" x14ac:dyDescent="0.2">
      <c r="A1138" s="69"/>
      <c r="B1138" s="33"/>
      <c r="C1138" s="40"/>
      <c r="D1138" s="7"/>
      <c r="E1138" s="7"/>
      <c r="F1138" s="7"/>
    </row>
    <row r="1139" spans="1:6" x14ac:dyDescent="0.2">
      <c r="A1139" s="69"/>
      <c r="B1139" s="33"/>
      <c r="C1139" s="40"/>
      <c r="D1139" s="7"/>
      <c r="E1139" s="7"/>
      <c r="F1139" s="7"/>
    </row>
    <row r="1140" spans="1:6" x14ac:dyDescent="0.2">
      <c r="A1140" s="69"/>
      <c r="B1140" s="33"/>
      <c r="C1140" s="40"/>
      <c r="D1140" s="7"/>
      <c r="E1140" s="7"/>
      <c r="F1140" s="7"/>
    </row>
    <row r="1141" spans="1:6" x14ac:dyDescent="0.2">
      <c r="A1141" s="69"/>
      <c r="B1141" s="33"/>
      <c r="C1141" s="40"/>
      <c r="D1141" s="7"/>
      <c r="E1141" s="7"/>
      <c r="F1141" s="7"/>
    </row>
    <row r="1142" spans="1:6" x14ac:dyDescent="0.2">
      <c r="A1142" s="69"/>
      <c r="B1142" s="33"/>
      <c r="C1142" s="40"/>
      <c r="D1142" s="7"/>
      <c r="E1142" s="7"/>
      <c r="F1142" s="7"/>
    </row>
    <row r="1143" spans="1:6" x14ac:dyDescent="0.2">
      <c r="A1143" s="69"/>
      <c r="B1143" s="33"/>
      <c r="C1143" s="40"/>
      <c r="D1143" s="7"/>
      <c r="E1143" s="7"/>
      <c r="F1143" s="7"/>
    </row>
    <row r="1144" spans="1:6" x14ac:dyDescent="0.2">
      <c r="A1144" s="69"/>
      <c r="B1144" s="33"/>
      <c r="C1144" s="40"/>
      <c r="D1144" s="7"/>
      <c r="E1144" s="7"/>
      <c r="F1144" s="7"/>
    </row>
    <row r="1145" spans="1:6" x14ac:dyDescent="0.2">
      <c r="A1145" s="69"/>
      <c r="B1145" s="33"/>
      <c r="C1145" s="40"/>
      <c r="D1145" s="7"/>
      <c r="E1145" s="7"/>
      <c r="F1145" s="7"/>
    </row>
    <row r="1146" spans="1:6" x14ac:dyDescent="0.2">
      <c r="A1146" s="69"/>
      <c r="B1146" s="33"/>
      <c r="C1146" s="40"/>
      <c r="D1146" s="7"/>
      <c r="E1146" s="7"/>
      <c r="F1146" s="7"/>
    </row>
    <row r="1147" spans="1:6" x14ac:dyDescent="0.2">
      <c r="A1147" s="69"/>
      <c r="B1147" s="33"/>
      <c r="C1147" s="40"/>
      <c r="D1147" s="7"/>
      <c r="E1147" s="7"/>
      <c r="F1147" s="7"/>
    </row>
    <row r="1148" spans="1:6" x14ac:dyDescent="0.2">
      <c r="A1148" s="69"/>
      <c r="B1148" s="33"/>
      <c r="C1148" s="40"/>
      <c r="D1148" s="7"/>
      <c r="E1148" s="7"/>
      <c r="F1148" s="7"/>
    </row>
    <row r="1149" spans="1:6" x14ac:dyDescent="0.2">
      <c r="A1149" s="69"/>
      <c r="B1149" s="33"/>
      <c r="C1149" s="40"/>
      <c r="D1149" s="7"/>
      <c r="E1149" s="7"/>
      <c r="F1149" s="7"/>
    </row>
    <row r="1150" spans="1:6" x14ac:dyDescent="0.2">
      <c r="A1150" s="69"/>
      <c r="B1150" s="33"/>
      <c r="C1150" s="40"/>
      <c r="D1150" s="7"/>
      <c r="E1150" s="7"/>
      <c r="F1150" s="7"/>
    </row>
    <row r="1151" spans="1:6" x14ac:dyDescent="0.2">
      <c r="A1151" s="69"/>
      <c r="B1151" s="33"/>
      <c r="C1151" s="40"/>
      <c r="D1151" s="7"/>
      <c r="E1151" s="7"/>
      <c r="F1151" s="7"/>
    </row>
    <row r="1152" spans="1:6" x14ac:dyDescent="0.2">
      <c r="A1152" s="69"/>
      <c r="B1152" s="33"/>
      <c r="C1152" s="40"/>
      <c r="D1152" s="7"/>
      <c r="E1152" s="7"/>
      <c r="F1152" s="7"/>
    </row>
    <row r="1153" spans="1:6" x14ac:dyDescent="0.2">
      <c r="A1153" s="69"/>
      <c r="B1153" s="33"/>
      <c r="C1153" s="40"/>
      <c r="D1153" s="7"/>
      <c r="E1153" s="7"/>
      <c r="F1153" s="7"/>
    </row>
    <row r="1154" spans="1:6" x14ac:dyDescent="0.2">
      <c r="A1154" s="69"/>
      <c r="B1154" s="33"/>
      <c r="C1154" s="40"/>
      <c r="D1154" s="7"/>
      <c r="E1154" s="7"/>
      <c r="F1154" s="7"/>
    </row>
    <row r="1155" spans="1:6" x14ac:dyDescent="0.2">
      <c r="A1155" s="69"/>
      <c r="B1155" s="33"/>
      <c r="C1155" s="40"/>
      <c r="D1155" s="7"/>
      <c r="E1155" s="7"/>
      <c r="F1155" s="7"/>
    </row>
    <row r="1156" spans="1:6" x14ac:dyDescent="0.2">
      <c r="A1156" s="69"/>
      <c r="B1156" s="33"/>
      <c r="C1156" s="40"/>
      <c r="D1156" s="7"/>
      <c r="E1156" s="7"/>
      <c r="F1156" s="7"/>
    </row>
    <row r="1157" spans="1:6" x14ac:dyDescent="0.2">
      <c r="A1157" s="69"/>
      <c r="B1157" s="33"/>
      <c r="C1157" s="40"/>
      <c r="D1157" s="7"/>
      <c r="E1157" s="7"/>
      <c r="F1157" s="7"/>
    </row>
    <row r="1158" spans="1:6" x14ac:dyDescent="0.2">
      <c r="A1158" s="69"/>
      <c r="B1158" s="33"/>
      <c r="C1158" s="40"/>
      <c r="D1158" s="7"/>
      <c r="E1158" s="7"/>
      <c r="F1158" s="7"/>
    </row>
    <row r="1159" spans="1:6" x14ac:dyDescent="0.2">
      <c r="A1159" s="69"/>
      <c r="B1159" s="33"/>
      <c r="C1159" s="40"/>
      <c r="D1159" s="7"/>
      <c r="E1159" s="7"/>
      <c r="F1159" s="7"/>
    </row>
    <row r="1160" spans="1:6" x14ac:dyDescent="0.2">
      <c r="A1160" s="69"/>
      <c r="B1160" s="33"/>
      <c r="C1160" s="40"/>
      <c r="D1160" s="7"/>
      <c r="E1160" s="7"/>
      <c r="F1160" s="7"/>
    </row>
    <row r="1161" spans="1:6" x14ac:dyDescent="0.2">
      <c r="A1161" s="69"/>
      <c r="B1161" s="33"/>
      <c r="C1161" s="40"/>
      <c r="D1161" s="7"/>
      <c r="E1161" s="7"/>
      <c r="F1161" s="7"/>
    </row>
    <row r="1162" spans="1:6" x14ac:dyDescent="0.2">
      <c r="A1162" s="69"/>
      <c r="B1162" s="33"/>
      <c r="C1162" s="40"/>
      <c r="D1162" s="7"/>
      <c r="E1162" s="7"/>
      <c r="F1162" s="7"/>
    </row>
    <row r="1163" spans="1:6" x14ac:dyDescent="0.2">
      <c r="A1163" s="69"/>
      <c r="B1163" s="33"/>
      <c r="C1163" s="40"/>
      <c r="D1163" s="7"/>
      <c r="E1163" s="7"/>
      <c r="F1163" s="7"/>
    </row>
    <row r="1164" spans="1:6" x14ac:dyDescent="0.2">
      <c r="A1164" s="69"/>
      <c r="B1164" s="33"/>
      <c r="C1164" s="40"/>
      <c r="D1164" s="7"/>
      <c r="E1164" s="7"/>
      <c r="F1164" s="7"/>
    </row>
    <row r="1165" spans="1:6" x14ac:dyDescent="0.2">
      <c r="A1165" s="69"/>
      <c r="B1165" s="33"/>
      <c r="C1165" s="40"/>
      <c r="D1165" s="7"/>
      <c r="E1165" s="7"/>
      <c r="F1165" s="7"/>
    </row>
    <row r="1166" spans="1:6" x14ac:dyDescent="0.2">
      <c r="A1166" s="69"/>
      <c r="B1166" s="33"/>
      <c r="C1166" s="40"/>
      <c r="D1166" s="7"/>
      <c r="E1166" s="7"/>
      <c r="F1166" s="7"/>
    </row>
    <row r="1167" spans="1:6" x14ac:dyDescent="0.2">
      <c r="A1167" s="69"/>
      <c r="B1167" s="33"/>
      <c r="C1167" s="40"/>
      <c r="D1167" s="7"/>
      <c r="E1167" s="7"/>
      <c r="F1167" s="7"/>
    </row>
    <row r="1168" spans="1:6" x14ac:dyDescent="0.2">
      <c r="A1168" s="69"/>
      <c r="B1168" s="33"/>
      <c r="C1168" s="40"/>
      <c r="D1168" s="7"/>
      <c r="E1168" s="7"/>
      <c r="F1168" s="7"/>
    </row>
    <row r="1169" spans="1:6" x14ac:dyDescent="0.2">
      <c r="A1169" s="69"/>
      <c r="B1169" s="33"/>
      <c r="C1169" s="40"/>
      <c r="D1169" s="7"/>
      <c r="E1169" s="7"/>
      <c r="F1169" s="7"/>
    </row>
    <row r="1170" spans="1:6" x14ac:dyDescent="0.2">
      <c r="A1170" s="69"/>
      <c r="B1170" s="33"/>
      <c r="C1170" s="40"/>
      <c r="D1170" s="7"/>
      <c r="E1170" s="7"/>
      <c r="F1170" s="7"/>
    </row>
    <row r="1171" spans="1:6" x14ac:dyDescent="0.2">
      <c r="A1171" s="69"/>
      <c r="B1171" s="33"/>
      <c r="C1171" s="40"/>
      <c r="D1171" s="7"/>
      <c r="E1171" s="7"/>
      <c r="F1171" s="7"/>
    </row>
    <row r="1172" spans="1:6" x14ac:dyDescent="0.2">
      <c r="A1172" s="69"/>
      <c r="B1172" s="33"/>
      <c r="C1172" s="40"/>
      <c r="D1172" s="7"/>
      <c r="E1172" s="7"/>
      <c r="F1172" s="7"/>
    </row>
    <row r="1173" spans="1:6" x14ac:dyDescent="0.2">
      <c r="A1173" s="69"/>
      <c r="B1173" s="33"/>
      <c r="C1173" s="40"/>
      <c r="D1173" s="7"/>
      <c r="E1173" s="7"/>
      <c r="F1173" s="7"/>
    </row>
    <row r="1174" spans="1:6" x14ac:dyDescent="0.2">
      <c r="A1174" s="69"/>
      <c r="B1174" s="33"/>
      <c r="C1174" s="40"/>
      <c r="D1174" s="7"/>
      <c r="E1174" s="7"/>
      <c r="F1174" s="7"/>
    </row>
    <row r="1175" spans="1:6" x14ac:dyDescent="0.2">
      <c r="A1175" s="69"/>
      <c r="B1175" s="33"/>
      <c r="C1175" s="40"/>
      <c r="D1175" s="7"/>
      <c r="E1175" s="7"/>
      <c r="F1175" s="7"/>
    </row>
    <row r="1176" spans="1:6" x14ac:dyDescent="0.2">
      <c r="A1176" s="69"/>
      <c r="B1176" s="33"/>
      <c r="C1176" s="40"/>
      <c r="D1176" s="7"/>
      <c r="E1176" s="7"/>
      <c r="F1176" s="7"/>
    </row>
    <row r="1177" spans="1:6" x14ac:dyDescent="0.2">
      <c r="A1177" s="69"/>
      <c r="B1177" s="33"/>
      <c r="C1177" s="40"/>
      <c r="D1177" s="7"/>
      <c r="E1177" s="7"/>
      <c r="F1177" s="7"/>
    </row>
    <row r="1178" spans="1:6" x14ac:dyDescent="0.2">
      <c r="A1178" s="69"/>
      <c r="B1178" s="33"/>
      <c r="C1178" s="40"/>
      <c r="D1178" s="7"/>
      <c r="E1178" s="7"/>
      <c r="F1178" s="7"/>
    </row>
    <row r="1179" spans="1:6" x14ac:dyDescent="0.2">
      <c r="A1179" s="69"/>
      <c r="B1179" s="33"/>
      <c r="C1179" s="40"/>
      <c r="D1179" s="7"/>
      <c r="E1179" s="7"/>
      <c r="F1179" s="7"/>
    </row>
    <row r="1180" spans="1:6" x14ac:dyDescent="0.2">
      <c r="A1180" s="69"/>
      <c r="B1180" s="33"/>
      <c r="C1180" s="40"/>
      <c r="D1180" s="7"/>
      <c r="E1180" s="7"/>
      <c r="F1180" s="7"/>
    </row>
    <row r="1181" spans="1:6" x14ac:dyDescent="0.2">
      <c r="A1181" s="69"/>
      <c r="B1181" s="33"/>
      <c r="C1181" s="40"/>
      <c r="D1181" s="7"/>
      <c r="E1181" s="7"/>
      <c r="F1181" s="7"/>
    </row>
    <row r="1182" spans="1:6" x14ac:dyDescent="0.2">
      <c r="A1182" s="69"/>
      <c r="B1182" s="33"/>
      <c r="C1182" s="40"/>
      <c r="D1182" s="7"/>
      <c r="E1182" s="7"/>
      <c r="F1182" s="7"/>
    </row>
    <row r="1183" spans="1:6" x14ac:dyDescent="0.2">
      <c r="A1183" s="69"/>
      <c r="B1183" s="33"/>
      <c r="C1183" s="40"/>
      <c r="D1183" s="7"/>
      <c r="E1183" s="7"/>
      <c r="F1183" s="7"/>
    </row>
    <row r="1184" spans="1:6" x14ac:dyDescent="0.2">
      <c r="A1184" s="69"/>
      <c r="B1184" s="33"/>
      <c r="C1184" s="40"/>
      <c r="D1184" s="7"/>
      <c r="E1184" s="7"/>
      <c r="F1184" s="7"/>
    </row>
    <row r="1185" spans="1:6" x14ac:dyDescent="0.2">
      <c r="A1185" s="69"/>
      <c r="B1185" s="33"/>
      <c r="C1185" s="40"/>
      <c r="D1185" s="7"/>
      <c r="E1185" s="7"/>
      <c r="F1185" s="7"/>
    </row>
    <row r="1186" spans="1:6" x14ac:dyDescent="0.2">
      <c r="A1186" s="69"/>
      <c r="B1186" s="33"/>
      <c r="C1186" s="40"/>
      <c r="D1186" s="7"/>
      <c r="E1186" s="7"/>
      <c r="F1186" s="7"/>
    </row>
    <row r="1187" spans="1:6" x14ac:dyDescent="0.2">
      <c r="A1187" s="69"/>
      <c r="B1187" s="33"/>
      <c r="C1187" s="40"/>
      <c r="D1187" s="7"/>
      <c r="E1187" s="7"/>
      <c r="F1187" s="7"/>
    </row>
    <row r="1188" spans="1:6" x14ac:dyDescent="0.2">
      <c r="A1188" s="69"/>
      <c r="B1188" s="33"/>
      <c r="C1188" s="40"/>
      <c r="D1188" s="7"/>
      <c r="E1188" s="7"/>
      <c r="F1188" s="7"/>
    </row>
    <row r="1189" spans="1:6" x14ac:dyDescent="0.2">
      <c r="A1189" s="69"/>
      <c r="B1189" s="33"/>
      <c r="C1189" s="40"/>
      <c r="D1189" s="7"/>
      <c r="E1189" s="7"/>
      <c r="F1189" s="7"/>
    </row>
    <row r="1190" spans="1:6" x14ac:dyDescent="0.2">
      <c r="A1190" s="69"/>
      <c r="B1190" s="33"/>
      <c r="C1190" s="40"/>
      <c r="D1190" s="7"/>
      <c r="E1190" s="7"/>
      <c r="F1190" s="7"/>
    </row>
    <row r="1191" spans="1:6" x14ac:dyDescent="0.2">
      <c r="A1191" s="69"/>
      <c r="B1191" s="33"/>
      <c r="C1191" s="40"/>
      <c r="D1191" s="7"/>
      <c r="E1191" s="7"/>
      <c r="F1191" s="7"/>
    </row>
    <row r="1192" spans="1:6" x14ac:dyDescent="0.2">
      <c r="A1192" s="69"/>
      <c r="B1192" s="33"/>
      <c r="C1192" s="40"/>
      <c r="D1192" s="7"/>
      <c r="E1192" s="7"/>
      <c r="F1192" s="7"/>
    </row>
    <row r="1193" spans="1:6" x14ac:dyDescent="0.2">
      <c r="A1193" s="69"/>
      <c r="B1193" s="33"/>
      <c r="C1193" s="40"/>
      <c r="D1193" s="7"/>
      <c r="E1193" s="7"/>
      <c r="F1193" s="7"/>
    </row>
    <row r="1194" spans="1:6" x14ac:dyDescent="0.2">
      <c r="A1194" s="69"/>
      <c r="B1194" s="33"/>
      <c r="C1194" s="40"/>
      <c r="D1194" s="7"/>
      <c r="E1194" s="7"/>
      <c r="F1194" s="7"/>
    </row>
    <row r="1195" spans="1:6" x14ac:dyDescent="0.2">
      <c r="A1195" s="69"/>
      <c r="B1195" s="33"/>
      <c r="C1195" s="40"/>
      <c r="D1195" s="7"/>
      <c r="E1195" s="7"/>
      <c r="F1195" s="7"/>
    </row>
    <row r="1196" spans="1:6" x14ac:dyDescent="0.2">
      <c r="A1196" s="69"/>
      <c r="B1196" s="33"/>
      <c r="C1196" s="40"/>
      <c r="D1196" s="7"/>
      <c r="E1196" s="7"/>
      <c r="F1196" s="7"/>
    </row>
    <row r="1197" spans="1:6" x14ac:dyDescent="0.2">
      <c r="A1197" s="69"/>
      <c r="B1197" s="33"/>
      <c r="C1197" s="40"/>
      <c r="D1197" s="7"/>
      <c r="E1197" s="7"/>
      <c r="F1197" s="7"/>
    </row>
    <row r="1198" spans="1:6" x14ac:dyDescent="0.2">
      <c r="A1198" s="69"/>
      <c r="B1198" s="33"/>
      <c r="C1198" s="40"/>
      <c r="D1198" s="7"/>
      <c r="E1198" s="7"/>
      <c r="F1198" s="7"/>
    </row>
    <row r="1199" spans="1:6" x14ac:dyDescent="0.2">
      <c r="A1199" s="69"/>
      <c r="B1199" s="33"/>
      <c r="C1199" s="40"/>
      <c r="D1199" s="7"/>
      <c r="E1199" s="7"/>
      <c r="F1199" s="7"/>
    </row>
    <row r="1200" spans="1:6" x14ac:dyDescent="0.2">
      <c r="A1200" s="69"/>
      <c r="B1200" s="33"/>
      <c r="C1200" s="40"/>
      <c r="D1200" s="7"/>
      <c r="E1200" s="7"/>
      <c r="F1200" s="7"/>
    </row>
    <row r="1201" spans="1:6" x14ac:dyDescent="0.2">
      <c r="A1201" s="69"/>
      <c r="B1201" s="33"/>
      <c r="C1201" s="40"/>
      <c r="D1201" s="7"/>
      <c r="E1201" s="7"/>
      <c r="F1201" s="7"/>
    </row>
    <row r="1202" spans="1:6" x14ac:dyDescent="0.2">
      <c r="A1202" s="69"/>
      <c r="B1202" s="33"/>
      <c r="C1202" s="40"/>
      <c r="D1202" s="7"/>
      <c r="E1202" s="7"/>
      <c r="F1202" s="7"/>
    </row>
    <row r="1203" spans="1:6" x14ac:dyDescent="0.2">
      <c r="A1203" s="69"/>
      <c r="B1203" s="33"/>
      <c r="C1203" s="40"/>
      <c r="D1203" s="7"/>
      <c r="E1203" s="7"/>
      <c r="F1203" s="7"/>
    </row>
    <row r="1204" spans="1:6" x14ac:dyDescent="0.2">
      <c r="A1204" s="69"/>
      <c r="B1204" s="33"/>
      <c r="C1204" s="40"/>
      <c r="D1204" s="7"/>
      <c r="E1204" s="7"/>
      <c r="F1204" s="7"/>
    </row>
    <row r="1205" spans="1:6" x14ac:dyDescent="0.2">
      <c r="A1205" s="69"/>
      <c r="B1205" s="33"/>
      <c r="C1205" s="40"/>
      <c r="D1205" s="7"/>
      <c r="E1205" s="7"/>
      <c r="F1205" s="7"/>
    </row>
    <row r="1206" spans="1:6" x14ac:dyDescent="0.2">
      <c r="A1206" s="69"/>
      <c r="B1206" s="33"/>
      <c r="C1206" s="40"/>
      <c r="D1206" s="7"/>
      <c r="E1206" s="7"/>
      <c r="F1206" s="7"/>
    </row>
    <row r="1207" spans="1:6" x14ac:dyDescent="0.2">
      <c r="A1207" s="69"/>
      <c r="B1207" s="33"/>
      <c r="C1207" s="40"/>
      <c r="D1207" s="7"/>
      <c r="E1207" s="7"/>
      <c r="F1207" s="7"/>
    </row>
    <row r="1208" spans="1:6" x14ac:dyDescent="0.2">
      <c r="A1208" s="69"/>
      <c r="B1208" s="33"/>
      <c r="C1208" s="40"/>
      <c r="D1208" s="7"/>
      <c r="E1208" s="7"/>
      <c r="F1208" s="7"/>
    </row>
    <row r="1209" spans="1:6" x14ac:dyDescent="0.2">
      <c r="A1209" s="69"/>
      <c r="B1209" s="33"/>
      <c r="C1209" s="40"/>
      <c r="D1209" s="7"/>
      <c r="E1209" s="7"/>
      <c r="F1209" s="7"/>
    </row>
    <row r="1210" spans="1:6" x14ac:dyDescent="0.2">
      <c r="A1210" s="69"/>
      <c r="B1210" s="33"/>
      <c r="C1210" s="40"/>
      <c r="D1210" s="7"/>
      <c r="E1210" s="7"/>
      <c r="F1210" s="7"/>
    </row>
    <row r="1211" spans="1:6" x14ac:dyDescent="0.2">
      <c r="A1211" s="69"/>
      <c r="B1211" s="33"/>
      <c r="C1211" s="40"/>
      <c r="D1211" s="7"/>
      <c r="E1211" s="7"/>
      <c r="F1211" s="7"/>
    </row>
    <row r="1212" spans="1:6" x14ac:dyDescent="0.2">
      <c r="A1212" s="69"/>
      <c r="B1212" s="33"/>
      <c r="C1212" s="40"/>
      <c r="D1212" s="7"/>
      <c r="E1212" s="7"/>
      <c r="F1212" s="7"/>
    </row>
    <row r="1213" spans="1:6" x14ac:dyDescent="0.2">
      <c r="A1213" s="69"/>
      <c r="B1213" s="33"/>
      <c r="C1213" s="40"/>
      <c r="D1213" s="7"/>
      <c r="E1213" s="7"/>
      <c r="F1213" s="7"/>
    </row>
    <row r="1214" spans="1:6" x14ac:dyDescent="0.2">
      <c r="A1214" s="69"/>
      <c r="B1214" s="33"/>
      <c r="C1214" s="40"/>
      <c r="D1214" s="7"/>
      <c r="E1214" s="7"/>
      <c r="F1214" s="7"/>
    </row>
    <row r="1215" spans="1:6" x14ac:dyDescent="0.2">
      <c r="A1215" s="69"/>
      <c r="B1215" s="33"/>
      <c r="C1215" s="40"/>
      <c r="D1215" s="7"/>
      <c r="E1215" s="7"/>
      <c r="F1215" s="7"/>
    </row>
    <row r="1216" spans="1:6" x14ac:dyDescent="0.2">
      <c r="A1216" s="69"/>
      <c r="B1216" s="33"/>
      <c r="C1216" s="40"/>
      <c r="D1216" s="7"/>
      <c r="E1216" s="7"/>
      <c r="F1216" s="7"/>
    </row>
    <row r="1217" spans="1:6" x14ac:dyDescent="0.2">
      <c r="A1217" s="69"/>
      <c r="B1217" s="33"/>
      <c r="C1217" s="40"/>
      <c r="D1217" s="7"/>
      <c r="E1217" s="7"/>
      <c r="F1217" s="7"/>
    </row>
    <row r="1218" spans="1:6" x14ac:dyDescent="0.2">
      <c r="A1218" s="69"/>
      <c r="B1218" s="33"/>
      <c r="C1218" s="40"/>
      <c r="D1218" s="7"/>
      <c r="E1218" s="7"/>
      <c r="F1218" s="7"/>
    </row>
    <row r="1219" spans="1:6" x14ac:dyDescent="0.2">
      <c r="A1219" s="69"/>
      <c r="B1219" s="33"/>
      <c r="C1219" s="40"/>
      <c r="D1219" s="7"/>
      <c r="E1219" s="7"/>
      <c r="F1219" s="7"/>
    </row>
    <row r="1220" spans="1:6" x14ac:dyDescent="0.2">
      <c r="A1220" s="69"/>
      <c r="B1220" s="33"/>
      <c r="C1220" s="40"/>
      <c r="D1220" s="7"/>
      <c r="E1220" s="7"/>
      <c r="F1220" s="7"/>
    </row>
    <row r="1221" spans="1:6" x14ac:dyDescent="0.2">
      <c r="A1221" s="69"/>
      <c r="B1221" s="33"/>
      <c r="C1221" s="40"/>
      <c r="D1221" s="7"/>
      <c r="E1221" s="7"/>
      <c r="F1221" s="7"/>
    </row>
    <row r="1222" spans="1:6" x14ac:dyDescent="0.2">
      <c r="A1222" s="69"/>
      <c r="B1222" s="33"/>
      <c r="C1222" s="40"/>
      <c r="D1222" s="7"/>
      <c r="E1222" s="7"/>
      <c r="F1222" s="7"/>
    </row>
    <row r="1223" spans="1:6" x14ac:dyDescent="0.2">
      <c r="A1223" s="69"/>
      <c r="B1223" s="33"/>
      <c r="C1223" s="40"/>
      <c r="D1223" s="7"/>
      <c r="E1223" s="7"/>
      <c r="F1223" s="7"/>
    </row>
    <row r="1224" spans="1:6" x14ac:dyDescent="0.2">
      <c r="A1224" s="69"/>
      <c r="B1224" s="33"/>
      <c r="C1224" s="40"/>
      <c r="D1224" s="7"/>
      <c r="E1224" s="7"/>
      <c r="F1224" s="7"/>
    </row>
    <row r="1225" spans="1:6" x14ac:dyDescent="0.2">
      <c r="A1225" s="69"/>
      <c r="B1225" s="33"/>
      <c r="C1225" s="40"/>
      <c r="D1225" s="7"/>
      <c r="E1225" s="7"/>
      <c r="F1225" s="7"/>
    </row>
    <row r="1226" spans="1:6" x14ac:dyDescent="0.2">
      <c r="A1226" s="69"/>
      <c r="B1226" s="33"/>
      <c r="C1226" s="40"/>
      <c r="D1226" s="7"/>
      <c r="E1226" s="7"/>
      <c r="F1226" s="7"/>
    </row>
    <row r="1227" spans="1:6" x14ac:dyDescent="0.2">
      <c r="A1227" s="69"/>
      <c r="B1227" s="33"/>
      <c r="C1227" s="40"/>
      <c r="D1227" s="7"/>
      <c r="E1227" s="7"/>
      <c r="F1227" s="7"/>
    </row>
    <row r="1228" spans="1:6" x14ac:dyDescent="0.2">
      <c r="A1228" s="69"/>
      <c r="B1228" s="33"/>
      <c r="C1228" s="40"/>
      <c r="D1228" s="7"/>
      <c r="E1228" s="7"/>
      <c r="F1228" s="7"/>
    </row>
    <row r="1229" spans="1:6" x14ac:dyDescent="0.2">
      <c r="A1229" s="69"/>
      <c r="B1229" s="33"/>
      <c r="C1229" s="40"/>
      <c r="D1229" s="7"/>
      <c r="E1229" s="7"/>
      <c r="F1229" s="7"/>
    </row>
    <row r="1230" spans="1:6" x14ac:dyDescent="0.2">
      <c r="A1230" s="69"/>
      <c r="B1230" s="33"/>
      <c r="C1230" s="40"/>
      <c r="D1230" s="7"/>
      <c r="E1230" s="7"/>
      <c r="F1230" s="7"/>
    </row>
    <row r="1231" spans="1:6" x14ac:dyDescent="0.2">
      <c r="A1231" s="69"/>
      <c r="B1231" s="33"/>
      <c r="C1231" s="40"/>
      <c r="D1231" s="7"/>
      <c r="E1231" s="7"/>
      <c r="F1231" s="7"/>
    </row>
    <row r="1232" spans="1:6" x14ac:dyDescent="0.2">
      <c r="A1232" s="69"/>
      <c r="B1232" s="33"/>
      <c r="C1232" s="40"/>
      <c r="D1232" s="7"/>
      <c r="E1232" s="7"/>
      <c r="F1232" s="7"/>
    </row>
    <row r="1233" spans="1:6" x14ac:dyDescent="0.2">
      <c r="A1233" s="69"/>
      <c r="B1233" s="33"/>
      <c r="C1233" s="40"/>
      <c r="D1233" s="7"/>
      <c r="E1233" s="7"/>
      <c r="F1233" s="7"/>
    </row>
    <row r="1234" spans="1:6" x14ac:dyDescent="0.2">
      <c r="A1234" s="69"/>
      <c r="B1234" s="33"/>
      <c r="C1234" s="40"/>
      <c r="D1234" s="7"/>
      <c r="E1234" s="7"/>
      <c r="F1234" s="7"/>
    </row>
    <row r="1235" spans="1:6" x14ac:dyDescent="0.2">
      <c r="A1235" s="69"/>
      <c r="B1235" s="33"/>
      <c r="C1235" s="40"/>
      <c r="D1235" s="7"/>
      <c r="E1235" s="7"/>
      <c r="F1235" s="7"/>
    </row>
    <row r="1236" spans="1:6" x14ac:dyDescent="0.2">
      <c r="A1236" s="69"/>
      <c r="B1236" s="33"/>
      <c r="C1236" s="40"/>
      <c r="D1236" s="7"/>
      <c r="E1236" s="7"/>
      <c r="F1236" s="7"/>
    </row>
    <row r="1237" spans="1:6" x14ac:dyDescent="0.2">
      <c r="A1237" s="69"/>
      <c r="B1237" s="33"/>
      <c r="C1237" s="40"/>
      <c r="D1237" s="7"/>
      <c r="E1237" s="7"/>
      <c r="F1237" s="7"/>
    </row>
    <row r="1238" spans="1:6" x14ac:dyDescent="0.2">
      <c r="A1238" s="69"/>
      <c r="B1238" s="33"/>
      <c r="C1238" s="40"/>
      <c r="D1238" s="7"/>
      <c r="E1238" s="7"/>
      <c r="F1238" s="7"/>
    </row>
    <row r="1239" spans="1:6" x14ac:dyDescent="0.2">
      <c r="A1239" s="69"/>
      <c r="B1239" s="33"/>
      <c r="C1239" s="40"/>
      <c r="D1239" s="7"/>
      <c r="E1239" s="7"/>
      <c r="F1239" s="7"/>
    </row>
    <row r="1240" spans="1:6" x14ac:dyDescent="0.2">
      <c r="A1240" s="69"/>
      <c r="B1240" s="33"/>
      <c r="C1240" s="40"/>
      <c r="D1240" s="7"/>
      <c r="E1240" s="7"/>
      <c r="F1240" s="7"/>
    </row>
    <row r="1241" spans="1:6" x14ac:dyDescent="0.2">
      <c r="A1241" s="69"/>
      <c r="B1241" s="33"/>
      <c r="C1241" s="40"/>
      <c r="D1241" s="7"/>
      <c r="E1241" s="7"/>
      <c r="F1241" s="7"/>
    </row>
    <row r="1242" spans="1:6" x14ac:dyDescent="0.2">
      <c r="A1242" s="69"/>
      <c r="B1242" s="33"/>
      <c r="C1242" s="40"/>
      <c r="D1242" s="7"/>
      <c r="E1242" s="7"/>
      <c r="F1242" s="7"/>
    </row>
    <row r="1243" spans="1:6" x14ac:dyDescent="0.2">
      <c r="A1243" s="69"/>
      <c r="B1243" s="33"/>
      <c r="C1243" s="40"/>
      <c r="D1243" s="7"/>
      <c r="E1243" s="7"/>
      <c r="F1243" s="7"/>
    </row>
    <row r="1244" spans="1:6" x14ac:dyDescent="0.2">
      <c r="A1244" s="69"/>
      <c r="B1244" s="33"/>
      <c r="C1244" s="40"/>
      <c r="D1244" s="7"/>
      <c r="E1244" s="7"/>
      <c r="F1244" s="7"/>
    </row>
    <row r="1245" spans="1:6" x14ac:dyDescent="0.2">
      <c r="A1245" s="69"/>
      <c r="B1245" s="33"/>
      <c r="C1245" s="40"/>
      <c r="D1245" s="7"/>
      <c r="E1245" s="7"/>
      <c r="F1245" s="7"/>
    </row>
    <row r="1246" spans="1:6" x14ac:dyDescent="0.2">
      <c r="A1246" s="69"/>
      <c r="B1246" s="33"/>
      <c r="C1246" s="40"/>
      <c r="D1246" s="7"/>
      <c r="E1246" s="7"/>
      <c r="F1246" s="7"/>
    </row>
    <row r="1247" spans="1:6" x14ac:dyDescent="0.2">
      <c r="A1247" s="69"/>
      <c r="B1247" s="33"/>
      <c r="C1247" s="40"/>
      <c r="D1247" s="7"/>
      <c r="E1247" s="7"/>
      <c r="F1247" s="7"/>
    </row>
    <row r="1248" spans="1:6" x14ac:dyDescent="0.2">
      <c r="A1248" s="69"/>
      <c r="B1248" s="33"/>
      <c r="C1248" s="40"/>
      <c r="D1248" s="7"/>
      <c r="E1248" s="7"/>
      <c r="F1248" s="7"/>
    </row>
    <row r="1249" spans="1:6" x14ac:dyDescent="0.2">
      <c r="A1249" s="69"/>
      <c r="B1249" s="33"/>
      <c r="C1249" s="40"/>
      <c r="D1249" s="7"/>
      <c r="E1249" s="7"/>
      <c r="F1249" s="7"/>
    </row>
    <row r="1250" spans="1:6" x14ac:dyDescent="0.2">
      <c r="A1250" s="69"/>
      <c r="B1250" s="33"/>
      <c r="C1250" s="40"/>
      <c r="D1250" s="7"/>
      <c r="E1250" s="7"/>
      <c r="F1250" s="7"/>
    </row>
    <row r="1251" spans="1:6" x14ac:dyDescent="0.2">
      <c r="A1251" s="69"/>
      <c r="B1251" s="33"/>
      <c r="C1251" s="40"/>
      <c r="D1251" s="7"/>
      <c r="E1251" s="7"/>
      <c r="F1251" s="7"/>
    </row>
    <row r="1252" spans="1:6" x14ac:dyDescent="0.2">
      <c r="A1252" s="69"/>
      <c r="B1252" s="33"/>
      <c r="C1252" s="40"/>
      <c r="D1252" s="7"/>
      <c r="E1252" s="7"/>
      <c r="F1252" s="7"/>
    </row>
    <row r="1253" spans="1:6" x14ac:dyDescent="0.2">
      <c r="A1253" s="69"/>
      <c r="B1253" s="33"/>
      <c r="C1253" s="40"/>
      <c r="D1253" s="7"/>
      <c r="E1253" s="7"/>
      <c r="F1253" s="7"/>
    </row>
    <row r="1254" spans="1:6" x14ac:dyDescent="0.2">
      <c r="A1254" s="69"/>
      <c r="B1254" s="33"/>
      <c r="C1254" s="40"/>
      <c r="D1254" s="7"/>
      <c r="E1254" s="7"/>
      <c r="F1254" s="7"/>
    </row>
    <row r="1255" spans="1:6" x14ac:dyDescent="0.2">
      <c r="A1255" s="69"/>
      <c r="B1255" s="33"/>
      <c r="C1255" s="40"/>
      <c r="D1255" s="7"/>
      <c r="E1255" s="7"/>
      <c r="F1255" s="7"/>
    </row>
    <row r="1256" spans="1:6" x14ac:dyDescent="0.2">
      <c r="A1256" s="69"/>
      <c r="B1256" s="33"/>
      <c r="C1256" s="40"/>
      <c r="D1256" s="7"/>
      <c r="E1256" s="7"/>
      <c r="F1256" s="7"/>
    </row>
    <row r="1257" spans="1:6" x14ac:dyDescent="0.2">
      <c r="A1257" s="69"/>
      <c r="B1257" s="33"/>
      <c r="C1257" s="40"/>
      <c r="D1257" s="7"/>
      <c r="E1257" s="7"/>
      <c r="F1257" s="7"/>
    </row>
    <row r="1258" spans="1:6" x14ac:dyDescent="0.2">
      <c r="A1258" s="69"/>
      <c r="B1258" s="33"/>
      <c r="C1258" s="40"/>
      <c r="D1258" s="7"/>
      <c r="E1258" s="7"/>
      <c r="F1258" s="7"/>
    </row>
    <row r="1259" spans="1:6" x14ac:dyDescent="0.2">
      <c r="A1259" s="69"/>
      <c r="B1259" s="33"/>
      <c r="C1259" s="40"/>
      <c r="D1259" s="7"/>
      <c r="E1259" s="7"/>
      <c r="F1259" s="7"/>
    </row>
    <row r="1260" spans="1:6" x14ac:dyDescent="0.2">
      <c r="A1260" s="69"/>
      <c r="B1260" s="33"/>
      <c r="C1260" s="40"/>
      <c r="D1260" s="7"/>
      <c r="E1260" s="7"/>
      <c r="F1260" s="7"/>
    </row>
    <row r="1261" spans="1:6" x14ac:dyDescent="0.2">
      <c r="A1261" s="69"/>
      <c r="B1261" s="33"/>
      <c r="C1261" s="40"/>
      <c r="D1261" s="7"/>
      <c r="E1261" s="7"/>
      <c r="F1261" s="7"/>
    </row>
    <row r="1262" spans="1:6" x14ac:dyDescent="0.2">
      <c r="A1262" s="69"/>
      <c r="B1262" s="33"/>
      <c r="C1262" s="40"/>
      <c r="D1262" s="7"/>
      <c r="E1262" s="7"/>
      <c r="F1262" s="7"/>
    </row>
    <row r="1263" spans="1:6" x14ac:dyDescent="0.2">
      <c r="A1263" s="69"/>
      <c r="B1263" s="33"/>
      <c r="C1263" s="40"/>
      <c r="D1263" s="7"/>
      <c r="E1263" s="7"/>
      <c r="F1263" s="7"/>
    </row>
    <row r="1264" spans="1:6" x14ac:dyDescent="0.2">
      <c r="A1264" s="69"/>
      <c r="B1264" s="33"/>
      <c r="C1264" s="40"/>
      <c r="D1264" s="7"/>
      <c r="E1264" s="7"/>
      <c r="F1264" s="7"/>
    </row>
    <row r="1265" spans="1:6" x14ac:dyDescent="0.2">
      <c r="A1265" s="69"/>
      <c r="B1265" s="33"/>
      <c r="C1265" s="40"/>
      <c r="D1265" s="7"/>
      <c r="E1265" s="7"/>
      <c r="F1265" s="7"/>
    </row>
    <row r="1266" spans="1:6" x14ac:dyDescent="0.2">
      <c r="A1266" s="69"/>
      <c r="B1266" s="33"/>
      <c r="C1266" s="40"/>
      <c r="D1266" s="7"/>
      <c r="E1266" s="7"/>
      <c r="F1266" s="7"/>
    </row>
    <row r="1267" spans="1:6" x14ac:dyDescent="0.2">
      <c r="A1267" s="69"/>
      <c r="B1267" s="33"/>
      <c r="C1267" s="40"/>
      <c r="D1267" s="7"/>
      <c r="E1267" s="7"/>
      <c r="F1267" s="7"/>
    </row>
    <row r="1268" spans="1:6" x14ac:dyDescent="0.2">
      <c r="A1268" s="69"/>
      <c r="B1268" s="33"/>
      <c r="C1268" s="40"/>
      <c r="D1268" s="7"/>
      <c r="E1268" s="7"/>
      <c r="F1268" s="7"/>
    </row>
    <row r="1269" spans="1:6" x14ac:dyDescent="0.2">
      <c r="A1269" s="69"/>
      <c r="B1269" s="33"/>
      <c r="C1269" s="40"/>
      <c r="D1269" s="7"/>
      <c r="E1269" s="7"/>
      <c r="F1269" s="7"/>
    </row>
    <row r="1270" spans="1:6" x14ac:dyDescent="0.2">
      <c r="A1270" s="69"/>
      <c r="B1270" s="33"/>
      <c r="C1270" s="40"/>
      <c r="D1270" s="7"/>
      <c r="E1270" s="7"/>
      <c r="F1270" s="7"/>
    </row>
    <row r="1271" spans="1:6" x14ac:dyDescent="0.2">
      <c r="A1271" s="69"/>
      <c r="B1271" s="33"/>
      <c r="C1271" s="40"/>
      <c r="D1271" s="7"/>
      <c r="E1271" s="7"/>
      <c r="F1271" s="7"/>
    </row>
    <row r="1272" spans="1:6" x14ac:dyDescent="0.2">
      <c r="A1272" s="69"/>
      <c r="B1272" s="33"/>
      <c r="C1272" s="40"/>
      <c r="D1272" s="7"/>
      <c r="E1272" s="7"/>
      <c r="F1272" s="7"/>
    </row>
    <row r="1273" spans="1:6" x14ac:dyDescent="0.2">
      <c r="A1273" s="69"/>
      <c r="B1273" s="33"/>
      <c r="C1273" s="40"/>
      <c r="D1273" s="7"/>
      <c r="E1273" s="7"/>
      <c r="F1273" s="7"/>
    </row>
    <row r="1274" spans="1:6" x14ac:dyDescent="0.2">
      <c r="A1274" s="69"/>
      <c r="B1274" s="33"/>
      <c r="C1274" s="40"/>
      <c r="D1274" s="7"/>
      <c r="E1274" s="7"/>
      <c r="F1274" s="7"/>
    </row>
    <row r="1275" spans="1:6" x14ac:dyDescent="0.2">
      <c r="A1275" s="69"/>
      <c r="B1275" s="33"/>
      <c r="C1275" s="40"/>
      <c r="D1275" s="7"/>
      <c r="E1275" s="7"/>
      <c r="F1275" s="7"/>
    </row>
    <row r="1276" spans="1:6" x14ac:dyDescent="0.2">
      <c r="A1276" s="69"/>
      <c r="B1276" s="33"/>
      <c r="C1276" s="40"/>
      <c r="D1276" s="7"/>
      <c r="E1276" s="7"/>
      <c r="F1276" s="7"/>
    </row>
    <row r="1277" spans="1:6" x14ac:dyDescent="0.2">
      <c r="A1277" s="69"/>
      <c r="B1277" s="33"/>
      <c r="C1277" s="40"/>
      <c r="D1277" s="7"/>
      <c r="E1277" s="7"/>
      <c r="F1277" s="7"/>
    </row>
    <row r="1278" spans="1:6" x14ac:dyDescent="0.2">
      <c r="A1278" s="69"/>
      <c r="B1278" s="33"/>
      <c r="C1278" s="40"/>
      <c r="D1278" s="7"/>
      <c r="E1278" s="7"/>
      <c r="F1278" s="7"/>
    </row>
    <row r="1279" spans="1:6" x14ac:dyDescent="0.2">
      <c r="A1279" s="69"/>
      <c r="B1279" s="33"/>
      <c r="C1279" s="40"/>
      <c r="D1279" s="7"/>
      <c r="E1279" s="7"/>
      <c r="F1279" s="7"/>
    </row>
    <row r="1280" spans="1:6" x14ac:dyDescent="0.2">
      <c r="A1280" s="69"/>
      <c r="B1280" s="33"/>
      <c r="C1280" s="40"/>
      <c r="D1280" s="7"/>
      <c r="E1280" s="7"/>
      <c r="F1280" s="7"/>
    </row>
    <row r="1281" spans="1:6" x14ac:dyDescent="0.2">
      <c r="A1281" s="69"/>
      <c r="B1281" s="33"/>
      <c r="C1281" s="40"/>
      <c r="D1281" s="7"/>
      <c r="E1281" s="7"/>
      <c r="F1281" s="7"/>
    </row>
    <row r="1282" spans="1:6" x14ac:dyDescent="0.2">
      <c r="A1282" s="69"/>
      <c r="B1282" s="33"/>
      <c r="C1282" s="40"/>
      <c r="D1282" s="7"/>
      <c r="E1282" s="7"/>
      <c r="F1282" s="7"/>
    </row>
    <row r="1283" spans="1:6" x14ac:dyDescent="0.2">
      <c r="A1283" s="69"/>
      <c r="B1283" s="33"/>
      <c r="C1283" s="40"/>
      <c r="D1283" s="7"/>
      <c r="E1283" s="7"/>
      <c r="F1283" s="7"/>
    </row>
    <row r="1284" spans="1:6" x14ac:dyDescent="0.2">
      <c r="A1284" s="69"/>
      <c r="B1284" s="33"/>
      <c r="C1284" s="40"/>
      <c r="D1284" s="7"/>
      <c r="E1284" s="7"/>
      <c r="F1284" s="7"/>
    </row>
    <row r="1285" spans="1:6" x14ac:dyDescent="0.2">
      <c r="A1285" s="69"/>
      <c r="B1285" s="33"/>
      <c r="C1285" s="40"/>
      <c r="D1285" s="7"/>
      <c r="E1285" s="7"/>
      <c r="F1285" s="7"/>
    </row>
    <row r="1286" spans="1:6" x14ac:dyDescent="0.2">
      <c r="A1286" s="69"/>
      <c r="B1286" s="33"/>
      <c r="C1286" s="40"/>
      <c r="D1286" s="7"/>
      <c r="E1286" s="7"/>
      <c r="F1286" s="7"/>
    </row>
    <row r="1287" spans="1:6" x14ac:dyDescent="0.2">
      <c r="A1287" s="69"/>
      <c r="B1287" s="33"/>
      <c r="C1287" s="40"/>
      <c r="D1287" s="7"/>
      <c r="E1287" s="7"/>
      <c r="F1287" s="7"/>
    </row>
    <row r="1288" spans="1:6" x14ac:dyDescent="0.2">
      <c r="A1288" s="69"/>
      <c r="B1288" s="33"/>
      <c r="C1288" s="40"/>
      <c r="D1288" s="7"/>
      <c r="E1288" s="7"/>
      <c r="F1288" s="7"/>
    </row>
    <row r="1289" spans="1:6" x14ac:dyDescent="0.2">
      <c r="A1289" s="69"/>
      <c r="B1289" s="33"/>
      <c r="C1289" s="40"/>
      <c r="D1289" s="7"/>
      <c r="E1289" s="7"/>
      <c r="F1289" s="7"/>
    </row>
    <row r="1290" spans="1:6" x14ac:dyDescent="0.2">
      <c r="A1290" s="69"/>
      <c r="B1290" s="33"/>
      <c r="C1290" s="40"/>
      <c r="D1290" s="7"/>
      <c r="E1290" s="7"/>
      <c r="F1290" s="7"/>
    </row>
    <row r="1291" spans="1:6" x14ac:dyDescent="0.2">
      <c r="A1291" s="69"/>
      <c r="B1291" s="33"/>
      <c r="C1291" s="40"/>
      <c r="D1291" s="7"/>
      <c r="E1291" s="7"/>
      <c r="F1291" s="7"/>
    </row>
    <row r="1292" spans="1:6" x14ac:dyDescent="0.2">
      <c r="A1292" s="69"/>
      <c r="B1292" s="33"/>
      <c r="C1292" s="40"/>
      <c r="D1292" s="7"/>
      <c r="E1292" s="7"/>
      <c r="F1292" s="7"/>
    </row>
    <row r="1293" spans="1:6" x14ac:dyDescent="0.2">
      <c r="A1293" s="69"/>
      <c r="B1293" s="33"/>
      <c r="C1293" s="40"/>
      <c r="D1293" s="7"/>
      <c r="E1293" s="7"/>
      <c r="F1293" s="7"/>
    </row>
    <row r="1294" spans="1:6" x14ac:dyDescent="0.2">
      <c r="A1294" s="69"/>
      <c r="B1294" s="33"/>
      <c r="C1294" s="40"/>
      <c r="D1294" s="7"/>
      <c r="E1294" s="7"/>
      <c r="F1294" s="7"/>
    </row>
    <row r="1295" spans="1:6" x14ac:dyDescent="0.2">
      <c r="A1295" s="69"/>
      <c r="B1295" s="33"/>
      <c r="C1295" s="40"/>
      <c r="D1295" s="7"/>
      <c r="E1295" s="7"/>
      <c r="F1295" s="7"/>
    </row>
    <row r="1296" spans="1:6" x14ac:dyDescent="0.2">
      <c r="A1296" s="69"/>
      <c r="B1296" s="33"/>
      <c r="C1296" s="40"/>
      <c r="D1296" s="7"/>
      <c r="E1296" s="7"/>
      <c r="F1296" s="7"/>
    </row>
    <row r="1297" spans="1:6" x14ac:dyDescent="0.2">
      <c r="A1297" s="69"/>
      <c r="B1297" s="33"/>
      <c r="C1297" s="40"/>
      <c r="D1297" s="7"/>
      <c r="E1297" s="7"/>
      <c r="F1297" s="7"/>
    </row>
    <row r="1298" spans="1:6" x14ac:dyDescent="0.2">
      <c r="A1298" s="69"/>
      <c r="B1298" s="33"/>
      <c r="C1298" s="40"/>
      <c r="D1298" s="7"/>
      <c r="E1298" s="7"/>
      <c r="F1298" s="7"/>
    </row>
    <row r="1299" spans="1:6" x14ac:dyDescent="0.2">
      <c r="A1299" s="69"/>
      <c r="B1299" s="33"/>
      <c r="C1299" s="40"/>
      <c r="D1299" s="7"/>
      <c r="E1299" s="7"/>
      <c r="F1299" s="7"/>
    </row>
    <row r="1300" spans="1:6" x14ac:dyDescent="0.2">
      <c r="A1300" s="69"/>
      <c r="B1300" s="33"/>
      <c r="C1300" s="40"/>
      <c r="D1300" s="7"/>
      <c r="E1300" s="7"/>
      <c r="F1300" s="7"/>
    </row>
    <row r="1301" spans="1:6" x14ac:dyDescent="0.2">
      <c r="A1301" s="69"/>
      <c r="B1301" s="33"/>
      <c r="C1301" s="40"/>
      <c r="D1301" s="7"/>
      <c r="E1301" s="7"/>
      <c r="F1301" s="7"/>
    </row>
    <row r="1302" spans="1:6" x14ac:dyDescent="0.2">
      <c r="A1302" s="69"/>
      <c r="B1302" s="33"/>
      <c r="C1302" s="40"/>
      <c r="D1302" s="7"/>
      <c r="E1302" s="7"/>
      <c r="F1302" s="7"/>
    </row>
    <row r="1303" spans="1:6" x14ac:dyDescent="0.2">
      <c r="A1303" s="69"/>
      <c r="B1303" s="33"/>
      <c r="C1303" s="40"/>
      <c r="D1303" s="7"/>
      <c r="E1303" s="7"/>
      <c r="F1303" s="7"/>
    </row>
    <row r="1304" spans="1:6" x14ac:dyDescent="0.2">
      <c r="A1304" s="69"/>
      <c r="B1304" s="33"/>
      <c r="C1304" s="40"/>
      <c r="D1304" s="7"/>
      <c r="E1304" s="7"/>
      <c r="F1304" s="7"/>
    </row>
    <row r="1305" spans="1:6" x14ac:dyDescent="0.2">
      <c r="A1305" s="69"/>
      <c r="B1305" s="33"/>
      <c r="C1305" s="40"/>
      <c r="D1305" s="7"/>
      <c r="E1305" s="7"/>
      <c r="F1305" s="7"/>
    </row>
    <row r="1306" spans="1:6" x14ac:dyDescent="0.2">
      <c r="A1306" s="69"/>
      <c r="B1306" s="33"/>
      <c r="C1306" s="40"/>
      <c r="D1306" s="7"/>
      <c r="E1306" s="7"/>
      <c r="F1306" s="7"/>
    </row>
    <row r="1307" spans="1:6" x14ac:dyDescent="0.2">
      <c r="A1307" s="69"/>
      <c r="B1307" s="33"/>
      <c r="C1307" s="40"/>
      <c r="D1307" s="7"/>
      <c r="E1307" s="7"/>
      <c r="F1307" s="7"/>
    </row>
    <row r="1308" spans="1:6" x14ac:dyDescent="0.2">
      <c r="A1308" s="69"/>
      <c r="B1308" s="33"/>
      <c r="C1308" s="40"/>
      <c r="D1308" s="7"/>
      <c r="E1308" s="7"/>
      <c r="F1308" s="7"/>
    </row>
    <row r="1309" spans="1:6" x14ac:dyDescent="0.2">
      <c r="A1309" s="69"/>
      <c r="B1309" s="33"/>
      <c r="C1309" s="40"/>
      <c r="D1309" s="7"/>
      <c r="E1309" s="7"/>
      <c r="F1309" s="7"/>
    </row>
    <row r="1310" spans="1:6" x14ac:dyDescent="0.2">
      <c r="A1310" s="69"/>
      <c r="B1310" s="33"/>
      <c r="C1310" s="40"/>
      <c r="D1310" s="7"/>
      <c r="E1310" s="7"/>
      <c r="F1310" s="7"/>
    </row>
    <row r="1311" spans="1:6" x14ac:dyDescent="0.2">
      <c r="A1311" s="69"/>
      <c r="B1311" s="33"/>
      <c r="C1311" s="40"/>
      <c r="D1311" s="7"/>
      <c r="E1311" s="7"/>
      <c r="F1311" s="7"/>
    </row>
    <row r="1312" spans="1:6" x14ac:dyDescent="0.2">
      <c r="A1312" s="69"/>
      <c r="B1312" s="33"/>
      <c r="C1312" s="40"/>
      <c r="D1312" s="7"/>
      <c r="E1312" s="7"/>
      <c r="F1312" s="7"/>
    </row>
    <row r="1313" spans="1:6" x14ac:dyDescent="0.2">
      <c r="A1313" s="69"/>
      <c r="B1313" s="33"/>
      <c r="C1313" s="40"/>
      <c r="D1313" s="7"/>
      <c r="E1313" s="7"/>
      <c r="F1313" s="7"/>
    </row>
    <row r="1314" spans="1:6" x14ac:dyDescent="0.2">
      <c r="A1314" s="69"/>
      <c r="B1314" s="33"/>
      <c r="C1314" s="40"/>
      <c r="D1314" s="7"/>
      <c r="E1314" s="7"/>
      <c r="F1314" s="7"/>
    </row>
    <row r="1315" spans="1:6" x14ac:dyDescent="0.2">
      <c r="A1315" s="69"/>
      <c r="B1315" s="33"/>
      <c r="C1315" s="40"/>
      <c r="D1315" s="7"/>
      <c r="E1315" s="7"/>
      <c r="F1315" s="7"/>
    </row>
    <row r="1316" spans="1:6" x14ac:dyDescent="0.2">
      <c r="A1316" s="69"/>
      <c r="B1316" s="33"/>
      <c r="C1316" s="40"/>
      <c r="D1316" s="7"/>
      <c r="E1316" s="7"/>
      <c r="F1316" s="7"/>
    </row>
    <row r="1317" spans="1:6" x14ac:dyDescent="0.2">
      <c r="A1317" s="69"/>
      <c r="B1317" s="33"/>
      <c r="C1317" s="40"/>
      <c r="D1317" s="7"/>
      <c r="E1317" s="7"/>
      <c r="F1317" s="7"/>
    </row>
    <row r="1318" spans="1:6" x14ac:dyDescent="0.2">
      <c r="A1318" s="69"/>
      <c r="B1318" s="33"/>
      <c r="C1318" s="40"/>
      <c r="D1318" s="7"/>
      <c r="E1318" s="7"/>
      <c r="F1318" s="7"/>
    </row>
    <row r="1319" spans="1:6" x14ac:dyDescent="0.2">
      <c r="A1319" s="69"/>
      <c r="B1319" s="33"/>
      <c r="C1319" s="40"/>
      <c r="D1319" s="7"/>
      <c r="E1319" s="7"/>
      <c r="F1319" s="7"/>
    </row>
    <row r="1320" spans="1:6" x14ac:dyDescent="0.2">
      <c r="A1320" s="69"/>
      <c r="B1320" s="33"/>
      <c r="C1320" s="40"/>
      <c r="D1320" s="7"/>
      <c r="E1320" s="7"/>
      <c r="F1320" s="7"/>
    </row>
    <row r="1321" spans="1:6" x14ac:dyDescent="0.2">
      <c r="A1321" s="69"/>
      <c r="B1321" s="33"/>
      <c r="C1321" s="40"/>
      <c r="D1321" s="7"/>
      <c r="E1321" s="7"/>
      <c r="F1321" s="7"/>
    </row>
    <row r="1322" spans="1:6" x14ac:dyDescent="0.2">
      <c r="A1322" s="69"/>
      <c r="B1322" s="33"/>
      <c r="C1322" s="40"/>
      <c r="D1322" s="7"/>
      <c r="E1322" s="7"/>
      <c r="F1322" s="7"/>
    </row>
    <row r="1323" spans="1:6" x14ac:dyDescent="0.2">
      <c r="A1323" s="69"/>
      <c r="B1323" s="33"/>
      <c r="C1323" s="40"/>
      <c r="D1323" s="7"/>
      <c r="E1323" s="7"/>
      <c r="F1323" s="7"/>
    </row>
    <row r="1324" spans="1:6" x14ac:dyDescent="0.2">
      <c r="A1324" s="69"/>
      <c r="B1324" s="33"/>
      <c r="C1324" s="40"/>
      <c r="D1324" s="7"/>
      <c r="E1324" s="7"/>
      <c r="F1324" s="7"/>
    </row>
    <row r="1325" spans="1:6" x14ac:dyDescent="0.2">
      <c r="A1325" s="69"/>
      <c r="B1325" s="33"/>
      <c r="C1325" s="40"/>
      <c r="D1325" s="7"/>
      <c r="E1325" s="7"/>
      <c r="F1325" s="7"/>
    </row>
    <row r="1326" spans="1:6" x14ac:dyDescent="0.2">
      <c r="A1326" s="69"/>
      <c r="B1326" s="33"/>
      <c r="C1326" s="40"/>
      <c r="D1326" s="7"/>
      <c r="E1326" s="7"/>
      <c r="F1326" s="7"/>
    </row>
    <row r="1327" spans="1:6" x14ac:dyDescent="0.2">
      <c r="A1327" s="69"/>
      <c r="B1327" s="33"/>
      <c r="C1327" s="40"/>
      <c r="D1327" s="7"/>
      <c r="E1327" s="7"/>
      <c r="F1327" s="7"/>
    </row>
    <row r="1328" spans="1:6" x14ac:dyDescent="0.2">
      <c r="A1328" s="69"/>
      <c r="B1328" s="33"/>
      <c r="C1328" s="40"/>
      <c r="D1328" s="7"/>
      <c r="E1328" s="7"/>
      <c r="F1328" s="7"/>
    </row>
    <row r="1329" spans="1:6" x14ac:dyDescent="0.2">
      <c r="A1329" s="69"/>
      <c r="B1329" s="33"/>
      <c r="C1329" s="40"/>
      <c r="D1329" s="7"/>
      <c r="E1329" s="7"/>
      <c r="F1329" s="7"/>
    </row>
    <row r="1330" spans="1:6" x14ac:dyDescent="0.2">
      <c r="A1330" s="69"/>
      <c r="B1330" s="33"/>
      <c r="C1330" s="40"/>
      <c r="D1330" s="7"/>
      <c r="E1330" s="7"/>
      <c r="F1330" s="7"/>
    </row>
    <row r="1331" spans="1:6" x14ac:dyDescent="0.2">
      <c r="A1331" s="69"/>
      <c r="B1331" s="33"/>
      <c r="C1331" s="40"/>
      <c r="D1331" s="7"/>
      <c r="E1331" s="7"/>
      <c r="F1331" s="7"/>
    </row>
    <row r="1332" spans="1:6" x14ac:dyDescent="0.2">
      <c r="A1332" s="69"/>
      <c r="B1332" s="33"/>
      <c r="C1332" s="40"/>
      <c r="D1332" s="7"/>
      <c r="E1332" s="7"/>
      <c r="F1332" s="7"/>
    </row>
    <row r="1333" spans="1:6" x14ac:dyDescent="0.2">
      <c r="A1333" s="69"/>
      <c r="B1333" s="33"/>
      <c r="C1333" s="40"/>
      <c r="D1333" s="7"/>
      <c r="E1333" s="7"/>
      <c r="F1333" s="7"/>
    </row>
    <row r="1334" spans="1:6" x14ac:dyDescent="0.2">
      <c r="A1334" s="69"/>
      <c r="B1334" s="33"/>
      <c r="C1334" s="40"/>
      <c r="D1334" s="7"/>
      <c r="E1334" s="7"/>
      <c r="F1334" s="7"/>
    </row>
    <row r="1335" spans="1:6" x14ac:dyDescent="0.2">
      <c r="A1335" s="69"/>
      <c r="B1335" s="33"/>
      <c r="C1335" s="40"/>
      <c r="D1335" s="7"/>
      <c r="E1335" s="7"/>
      <c r="F1335" s="7"/>
    </row>
    <row r="1336" spans="1:6" x14ac:dyDescent="0.2">
      <c r="A1336" s="69"/>
      <c r="B1336" s="33"/>
      <c r="C1336" s="40"/>
      <c r="D1336" s="7"/>
      <c r="E1336" s="7"/>
      <c r="F1336" s="7"/>
    </row>
    <row r="1337" spans="1:6" x14ac:dyDescent="0.2">
      <c r="A1337" s="69"/>
      <c r="B1337" s="33"/>
      <c r="C1337" s="40"/>
      <c r="D1337" s="7"/>
      <c r="E1337" s="7"/>
      <c r="F1337" s="7"/>
    </row>
    <row r="1338" spans="1:6" x14ac:dyDescent="0.2">
      <c r="A1338" s="69"/>
      <c r="B1338" s="33"/>
      <c r="C1338" s="40"/>
      <c r="D1338" s="7"/>
      <c r="E1338" s="7"/>
      <c r="F1338" s="7"/>
    </row>
    <row r="1339" spans="1:6" x14ac:dyDescent="0.2">
      <c r="A1339" s="69"/>
      <c r="B1339" s="33"/>
      <c r="C1339" s="40"/>
      <c r="D1339" s="7"/>
      <c r="E1339" s="7"/>
      <c r="F1339" s="7"/>
    </row>
    <row r="1340" spans="1:6" x14ac:dyDescent="0.2">
      <c r="A1340" s="69"/>
      <c r="B1340" s="33"/>
      <c r="C1340" s="40"/>
      <c r="D1340" s="7"/>
      <c r="E1340" s="7"/>
      <c r="F1340" s="7"/>
    </row>
    <row r="1341" spans="1:6" x14ac:dyDescent="0.2">
      <c r="A1341" s="69"/>
      <c r="B1341" s="33"/>
      <c r="C1341" s="40"/>
      <c r="D1341" s="7"/>
      <c r="E1341" s="7"/>
      <c r="F1341" s="7"/>
    </row>
    <row r="1342" spans="1:6" x14ac:dyDescent="0.2">
      <c r="A1342" s="69"/>
      <c r="B1342" s="33"/>
      <c r="C1342" s="40"/>
      <c r="D1342" s="7"/>
      <c r="E1342" s="7"/>
      <c r="F1342" s="7"/>
    </row>
    <row r="1343" spans="1:6" x14ac:dyDescent="0.2">
      <c r="A1343" s="69"/>
      <c r="B1343" s="33"/>
      <c r="C1343" s="40"/>
      <c r="D1343" s="7"/>
      <c r="E1343" s="7"/>
      <c r="F1343" s="7"/>
    </row>
    <row r="1344" spans="1:6" x14ac:dyDescent="0.2">
      <c r="A1344" s="69"/>
      <c r="B1344" s="33"/>
      <c r="C1344" s="40"/>
      <c r="D1344" s="7"/>
      <c r="E1344" s="7"/>
      <c r="F1344" s="7"/>
    </row>
    <row r="1345" spans="1:6" x14ac:dyDescent="0.2">
      <c r="A1345" s="69"/>
      <c r="B1345" s="33"/>
      <c r="C1345" s="40"/>
      <c r="D1345" s="7"/>
      <c r="E1345" s="7"/>
      <c r="F1345" s="7"/>
    </row>
    <row r="1346" spans="1:6" x14ac:dyDescent="0.2">
      <c r="A1346" s="69"/>
      <c r="B1346" s="33"/>
      <c r="C1346" s="40"/>
      <c r="D1346" s="7"/>
      <c r="E1346" s="7"/>
      <c r="F1346" s="7"/>
    </row>
    <row r="1347" spans="1:6" x14ac:dyDescent="0.2">
      <c r="A1347" s="69"/>
      <c r="B1347" s="33"/>
      <c r="C1347" s="40"/>
      <c r="D1347" s="7"/>
      <c r="E1347" s="7"/>
      <c r="F1347" s="7"/>
    </row>
    <row r="1348" spans="1:6" x14ac:dyDescent="0.2">
      <c r="A1348" s="69"/>
      <c r="B1348" s="33"/>
      <c r="C1348" s="40"/>
      <c r="D1348" s="7"/>
      <c r="E1348" s="7"/>
      <c r="F1348" s="7"/>
    </row>
    <row r="1349" spans="1:6" x14ac:dyDescent="0.2">
      <c r="A1349" s="69"/>
      <c r="B1349" s="33"/>
      <c r="C1349" s="40"/>
      <c r="D1349" s="7"/>
      <c r="E1349" s="7"/>
      <c r="F1349" s="7"/>
    </row>
    <row r="1350" spans="1:6" x14ac:dyDescent="0.2">
      <c r="A1350" s="69"/>
      <c r="B1350" s="33"/>
      <c r="C1350" s="40"/>
      <c r="D1350" s="7"/>
      <c r="E1350" s="7"/>
      <c r="F1350" s="7"/>
    </row>
    <row r="1351" spans="1:6" x14ac:dyDescent="0.2">
      <c r="A1351" s="69"/>
      <c r="B1351" s="33"/>
      <c r="C1351" s="40"/>
      <c r="D1351" s="7"/>
      <c r="E1351" s="7"/>
      <c r="F1351" s="7"/>
    </row>
    <row r="1352" spans="1:6" x14ac:dyDescent="0.2">
      <c r="A1352" s="69"/>
      <c r="B1352" s="33"/>
      <c r="C1352" s="40"/>
      <c r="D1352" s="7"/>
      <c r="E1352" s="7"/>
      <c r="F1352" s="7"/>
    </row>
    <row r="1353" spans="1:6" x14ac:dyDescent="0.2">
      <c r="A1353" s="69"/>
      <c r="B1353" s="33"/>
      <c r="C1353" s="40"/>
      <c r="D1353" s="7"/>
      <c r="E1353" s="7"/>
      <c r="F1353" s="7"/>
    </row>
    <row r="1354" spans="1:6" x14ac:dyDescent="0.2">
      <c r="A1354" s="69"/>
      <c r="B1354" s="33"/>
      <c r="C1354" s="40"/>
      <c r="D1354" s="7"/>
      <c r="E1354" s="7"/>
      <c r="F1354" s="7"/>
    </row>
    <row r="1355" spans="1:6" x14ac:dyDescent="0.2">
      <c r="A1355" s="69"/>
      <c r="B1355" s="33"/>
      <c r="C1355" s="40"/>
      <c r="D1355" s="7"/>
      <c r="E1355" s="7"/>
      <c r="F1355" s="7"/>
    </row>
    <row r="1356" spans="1:6" x14ac:dyDescent="0.2">
      <c r="A1356" s="69"/>
      <c r="B1356" s="33"/>
      <c r="C1356" s="40"/>
      <c r="D1356" s="7"/>
      <c r="E1356" s="7"/>
      <c r="F1356" s="7"/>
    </row>
    <row r="1357" spans="1:6" x14ac:dyDescent="0.2">
      <c r="A1357" s="69"/>
      <c r="B1357" s="33"/>
      <c r="C1357" s="40"/>
      <c r="D1357" s="7"/>
      <c r="E1357" s="7"/>
      <c r="F1357" s="7"/>
    </row>
    <row r="1358" spans="1:6" x14ac:dyDescent="0.2">
      <c r="A1358" s="69"/>
      <c r="B1358" s="33"/>
      <c r="C1358" s="40"/>
      <c r="D1358" s="7"/>
      <c r="E1358" s="7"/>
      <c r="F1358" s="7"/>
    </row>
    <row r="1359" spans="1:6" x14ac:dyDescent="0.2">
      <c r="A1359" s="69"/>
      <c r="B1359" s="33"/>
      <c r="C1359" s="40"/>
      <c r="D1359" s="7"/>
      <c r="E1359" s="7"/>
      <c r="F1359" s="7"/>
    </row>
    <row r="1360" spans="1:6" x14ac:dyDescent="0.2">
      <c r="A1360" s="69"/>
      <c r="B1360" s="33"/>
      <c r="C1360" s="40"/>
      <c r="D1360" s="7"/>
      <c r="E1360" s="7"/>
      <c r="F1360" s="7"/>
    </row>
    <row r="1361" spans="1:6" x14ac:dyDescent="0.2">
      <c r="A1361" s="69"/>
      <c r="B1361" s="33"/>
      <c r="C1361" s="40"/>
      <c r="D1361" s="7"/>
      <c r="E1361" s="7"/>
      <c r="F1361" s="7"/>
    </row>
    <row r="1362" spans="1:6" x14ac:dyDescent="0.2">
      <c r="A1362" s="69"/>
      <c r="B1362" s="33"/>
      <c r="C1362" s="40"/>
      <c r="D1362" s="7"/>
      <c r="E1362" s="7"/>
      <c r="F1362" s="7"/>
    </row>
    <row r="1363" spans="1:6" x14ac:dyDescent="0.2">
      <c r="A1363" s="69"/>
      <c r="B1363" s="33"/>
      <c r="C1363" s="40"/>
      <c r="D1363" s="7"/>
      <c r="E1363" s="7"/>
      <c r="F1363" s="7"/>
    </row>
    <row r="1364" spans="1:6" x14ac:dyDescent="0.2">
      <c r="A1364" s="69"/>
      <c r="B1364" s="33"/>
      <c r="C1364" s="40"/>
      <c r="D1364" s="7"/>
      <c r="E1364" s="7"/>
      <c r="F1364" s="7"/>
    </row>
    <row r="1365" spans="1:6" x14ac:dyDescent="0.2">
      <c r="A1365" s="69"/>
      <c r="B1365" s="33"/>
      <c r="C1365" s="40"/>
      <c r="D1365" s="7"/>
      <c r="E1365" s="7"/>
      <c r="F1365" s="7"/>
    </row>
    <row r="1366" spans="1:6" x14ac:dyDescent="0.2">
      <c r="A1366" s="69"/>
      <c r="B1366" s="33"/>
      <c r="C1366" s="40"/>
      <c r="D1366" s="7"/>
      <c r="E1366" s="7"/>
      <c r="F1366" s="7"/>
    </row>
    <row r="1367" spans="1:6" x14ac:dyDescent="0.2">
      <c r="A1367" s="69"/>
      <c r="B1367" s="33"/>
      <c r="C1367" s="40"/>
      <c r="D1367" s="7"/>
      <c r="E1367" s="7"/>
      <c r="F1367" s="7"/>
    </row>
    <row r="1368" spans="1:6" x14ac:dyDescent="0.2">
      <c r="A1368" s="69"/>
      <c r="B1368" s="33"/>
      <c r="C1368" s="40"/>
      <c r="D1368" s="7"/>
      <c r="E1368" s="7"/>
      <c r="F1368" s="7"/>
    </row>
    <row r="1369" spans="1:6" x14ac:dyDescent="0.2">
      <c r="A1369" s="69"/>
      <c r="B1369" s="33"/>
      <c r="C1369" s="40"/>
      <c r="D1369" s="7"/>
      <c r="E1369" s="7"/>
      <c r="F1369" s="7"/>
    </row>
    <row r="1370" spans="1:6" x14ac:dyDescent="0.2">
      <c r="A1370" s="69"/>
      <c r="B1370" s="33"/>
      <c r="C1370" s="40"/>
      <c r="D1370" s="7"/>
      <c r="E1370" s="7"/>
      <c r="F1370" s="7"/>
    </row>
    <row r="1371" spans="1:6" x14ac:dyDescent="0.2">
      <c r="A1371" s="69"/>
      <c r="B1371" s="33"/>
      <c r="C1371" s="40"/>
      <c r="D1371" s="7"/>
      <c r="E1371" s="7"/>
      <c r="F1371" s="7"/>
    </row>
    <row r="1372" spans="1:6" x14ac:dyDescent="0.2">
      <c r="A1372" s="69"/>
      <c r="B1372" s="33"/>
      <c r="C1372" s="40"/>
      <c r="D1372" s="7"/>
      <c r="E1372" s="7"/>
      <c r="F1372" s="7"/>
    </row>
    <row r="1373" spans="1:6" x14ac:dyDescent="0.2">
      <c r="A1373" s="69"/>
      <c r="B1373" s="33"/>
      <c r="C1373" s="40"/>
      <c r="D1373" s="7"/>
      <c r="E1373" s="7"/>
      <c r="F1373" s="7"/>
    </row>
    <row r="1374" spans="1:6" x14ac:dyDescent="0.2">
      <c r="A1374" s="69"/>
      <c r="B1374" s="33"/>
      <c r="C1374" s="40"/>
      <c r="D1374" s="7"/>
      <c r="E1374" s="7"/>
      <c r="F1374" s="7"/>
    </row>
    <row r="1375" spans="1:6" x14ac:dyDescent="0.2">
      <c r="A1375" s="69"/>
      <c r="B1375" s="33"/>
      <c r="C1375" s="40"/>
      <c r="D1375" s="7"/>
      <c r="E1375" s="7"/>
      <c r="F1375" s="7"/>
    </row>
    <row r="1376" spans="1:6" x14ac:dyDescent="0.2">
      <c r="A1376" s="69"/>
      <c r="B1376" s="33"/>
      <c r="C1376" s="40"/>
      <c r="D1376" s="7"/>
      <c r="E1376" s="7"/>
      <c r="F1376" s="7"/>
    </row>
    <row r="1377" spans="1:6" x14ac:dyDescent="0.2">
      <c r="A1377" s="69"/>
      <c r="B1377" s="33"/>
      <c r="C1377" s="40"/>
      <c r="D1377" s="7"/>
      <c r="E1377" s="7"/>
      <c r="F1377" s="7"/>
    </row>
    <row r="1378" spans="1:6" x14ac:dyDescent="0.2">
      <c r="A1378" s="69"/>
      <c r="B1378" s="33"/>
      <c r="C1378" s="40"/>
      <c r="D1378" s="7"/>
      <c r="E1378" s="7"/>
      <c r="F1378" s="7"/>
    </row>
    <row r="1379" spans="1:6" x14ac:dyDescent="0.2">
      <c r="A1379" s="69"/>
      <c r="B1379" s="33"/>
      <c r="C1379" s="40"/>
      <c r="D1379" s="7"/>
      <c r="E1379" s="7"/>
      <c r="F1379" s="7"/>
    </row>
    <row r="1380" spans="1:6" x14ac:dyDescent="0.2">
      <c r="A1380" s="69"/>
      <c r="B1380" s="33"/>
      <c r="C1380" s="40"/>
      <c r="D1380" s="7"/>
      <c r="E1380" s="7"/>
      <c r="F1380" s="7"/>
    </row>
    <row r="1381" spans="1:6" x14ac:dyDescent="0.2">
      <c r="A1381" s="69"/>
      <c r="B1381" s="33"/>
      <c r="C1381" s="40"/>
      <c r="D1381" s="7"/>
      <c r="E1381" s="7"/>
      <c r="F1381" s="7"/>
    </row>
    <row r="1382" spans="1:6" x14ac:dyDescent="0.2">
      <c r="A1382" s="69"/>
      <c r="B1382" s="33"/>
      <c r="C1382" s="40"/>
      <c r="D1382" s="7"/>
      <c r="E1382" s="7"/>
      <c r="F1382" s="7"/>
    </row>
    <row r="1383" spans="1:6" x14ac:dyDescent="0.2">
      <c r="A1383" s="69"/>
      <c r="B1383" s="33"/>
      <c r="C1383" s="40"/>
      <c r="D1383" s="7"/>
      <c r="E1383" s="7"/>
      <c r="F1383" s="7"/>
    </row>
    <row r="1384" spans="1:6" x14ac:dyDescent="0.2">
      <c r="A1384" s="69"/>
      <c r="B1384" s="33"/>
      <c r="C1384" s="40"/>
      <c r="D1384" s="7"/>
      <c r="E1384" s="7"/>
      <c r="F1384" s="7"/>
    </row>
    <row r="1385" spans="1:6" x14ac:dyDescent="0.2">
      <c r="A1385" s="69"/>
      <c r="B1385" s="33"/>
      <c r="C1385" s="40"/>
      <c r="D1385" s="7"/>
      <c r="E1385" s="7"/>
      <c r="F1385" s="7"/>
    </row>
    <row r="1386" spans="1:6" x14ac:dyDescent="0.2">
      <c r="A1386" s="69"/>
      <c r="B1386" s="33"/>
      <c r="C1386" s="40"/>
      <c r="D1386" s="7"/>
      <c r="E1386" s="7"/>
      <c r="F1386" s="7"/>
    </row>
    <row r="1387" spans="1:6" x14ac:dyDescent="0.2">
      <c r="A1387" s="69"/>
      <c r="B1387" s="33"/>
      <c r="C1387" s="40"/>
      <c r="D1387" s="7"/>
      <c r="E1387" s="7"/>
      <c r="F1387" s="7"/>
    </row>
    <row r="1388" spans="1:6" x14ac:dyDescent="0.2">
      <c r="A1388" s="69"/>
      <c r="B1388" s="33"/>
      <c r="C1388" s="40"/>
      <c r="D1388" s="7"/>
      <c r="E1388" s="7"/>
      <c r="F1388" s="7"/>
    </row>
    <row r="1389" spans="1:6" x14ac:dyDescent="0.2">
      <c r="A1389" s="69"/>
      <c r="B1389" s="33"/>
      <c r="C1389" s="40"/>
      <c r="D1389" s="7"/>
      <c r="E1389" s="7"/>
      <c r="F1389" s="7"/>
    </row>
    <row r="1390" spans="1:6" x14ac:dyDescent="0.2">
      <c r="A1390" s="69"/>
      <c r="B1390" s="33"/>
      <c r="C1390" s="40"/>
      <c r="D1390" s="7"/>
      <c r="E1390" s="7"/>
      <c r="F1390" s="7"/>
    </row>
    <row r="1391" spans="1:6" x14ac:dyDescent="0.2">
      <c r="A1391" s="69"/>
      <c r="B1391" s="33"/>
      <c r="C1391" s="40"/>
      <c r="D1391" s="7"/>
      <c r="E1391" s="7"/>
      <c r="F1391" s="7"/>
    </row>
    <row r="1392" spans="1:6" x14ac:dyDescent="0.2">
      <c r="A1392" s="69"/>
      <c r="B1392" s="33"/>
      <c r="C1392" s="40"/>
      <c r="D1392" s="7"/>
      <c r="E1392" s="7"/>
      <c r="F1392" s="7"/>
    </row>
    <row r="1393" spans="1:6" x14ac:dyDescent="0.2">
      <c r="A1393" s="69"/>
      <c r="B1393" s="33"/>
      <c r="C1393" s="40"/>
      <c r="D1393" s="7"/>
      <c r="E1393" s="7"/>
      <c r="F1393" s="7"/>
    </row>
    <row r="1394" spans="1:6" x14ac:dyDescent="0.2">
      <c r="A1394" s="69"/>
      <c r="B1394" s="33"/>
      <c r="C1394" s="40"/>
      <c r="D1394" s="7"/>
      <c r="E1394" s="7"/>
      <c r="F1394" s="7"/>
    </row>
    <row r="1395" spans="1:6" x14ac:dyDescent="0.2">
      <c r="A1395" s="69"/>
      <c r="B1395" s="33"/>
      <c r="C1395" s="40"/>
      <c r="D1395" s="7"/>
      <c r="E1395" s="7"/>
      <c r="F1395" s="7"/>
    </row>
    <row r="1396" spans="1:6" x14ac:dyDescent="0.2">
      <c r="A1396" s="69"/>
      <c r="B1396" s="33"/>
      <c r="C1396" s="40"/>
      <c r="D1396" s="7"/>
      <c r="E1396" s="7"/>
      <c r="F1396" s="7"/>
    </row>
    <row r="1397" spans="1:6" x14ac:dyDescent="0.2">
      <c r="A1397" s="69"/>
      <c r="B1397" s="33"/>
      <c r="C1397" s="40"/>
      <c r="D1397" s="7"/>
      <c r="E1397" s="7"/>
      <c r="F1397" s="7"/>
    </row>
    <row r="1398" spans="1:6" x14ac:dyDescent="0.2">
      <c r="A1398" s="69"/>
      <c r="B1398" s="33"/>
      <c r="C1398" s="40"/>
      <c r="D1398" s="7"/>
      <c r="E1398" s="7"/>
      <c r="F1398" s="7"/>
    </row>
    <row r="1399" spans="1:6" x14ac:dyDescent="0.2">
      <c r="A1399" s="69"/>
      <c r="B1399" s="33"/>
      <c r="C1399" s="40"/>
      <c r="D1399" s="7"/>
      <c r="E1399" s="7"/>
      <c r="F1399" s="7"/>
    </row>
    <row r="1400" spans="1:6" x14ac:dyDescent="0.2">
      <c r="A1400" s="69"/>
      <c r="B1400" s="33"/>
      <c r="C1400" s="40"/>
      <c r="D1400" s="7"/>
      <c r="E1400" s="7"/>
      <c r="F1400" s="7"/>
    </row>
    <row r="1401" spans="1:6" x14ac:dyDescent="0.2">
      <c r="A1401" s="69"/>
      <c r="B1401" s="33"/>
      <c r="C1401" s="40"/>
      <c r="D1401" s="7"/>
      <c r="E1401" s="7"/>
      <c r="F1401" s="7"/>
    </row>
    <row r="1402" spans="1:6" x14ac:dyDescent="0.2">
      <c r="A1402" s="69"/>
      <c r="B1402" s="33"/>
      <c r="C1402" s="40"/>
      <c r="D1402" s="7"/>
      <c r="E1402" s="7"/>
      <c r="F1402" s="7"/>
    </row>
    <row r="1403" spans="1:6" x14ac:dyDescent="0.2">
      <c r="A1403" s="69"/>
      <c r="B1403" s="33"/>
      <c r="C1403" s="40"/>
      <c r="D1403" s="7"/>
      <c r="E1403" s="7"/>
      <c r="F1403" s="7"/>
    </row>
    <row r="1404" spans="1:6" x14ac:dyDescent="0.2">
      <c r="A1404" s="69"/>
      <c r="B1404" s="33"/>
      <c r="C1404" s="40"/>
      <c r="D1404" s="7"/>
      <c r="E1404" s="7"/>
      <c r="F1404" s="7"/>
    </row>
    <row r="1405" spans="1:6" x14ac:dyDescent="0.2">
      <c r="A1405" s="69"/>
      <c r="B1405" s="33"/>
      <c r="C1405" s="40"/>
      <c r="D1405" s="7"/>
      <c r="E1405" s="7"/>
      <c r="F1405" s="7"/>
    </row>
    <row r="1406" spans="1:6" x14ac:dyDescent="0.2">
      <c r="A1406" s="69"/>
      <c r="B1406" s="33"/>
      <c r="C1406" s="40"/>
      <c r="D1406" s="7"/>
      <c r="E1406" s="7"/>
      <c r="F1406" s="7"/>
    </row>
    <row r="1407" spans="1:6" x14ac:dyDescent="0.2">
      <c r="A1407" s="69"/>
      <c r="B1407" s="33"/>
      <c r="C1407" s="40"/>
      <c r="D1407" s="7"/>
      <c r="E1407" s="7"/>
      <c r="F1407" s="7"/>
    </row>
    <row r="1408" spans="1:6" x14ac:dyDescent="0.2">
      <c r="A1408" s="69"/>
      <c r="B1408" s="33"/>
      <c r="C1408" s="40"/>
      <c r="D1408" s="7"/>
      <c r="E1408" s="7"/>
      <c r="F1408" s="7"/>
    </row>
    <row r="1409" spans="1:6" x14ac:dyDescent="0.2">
      <c r="A1409" s="69"/>
      <c r="B1409" s="33"/>
      <c r="C1409" s="40"/>
      <c r="D1409" s="7"/>
      <c r="E1409" s="7"/>
      <c r="F1409" s="7"/>
    </row>
    <row r="1410" spans="1:6" x14ac:dyDescent="0.2">
      <c r="A1410" s="69"/>
      <c r="B1410" s="33"/>
      <c r="C1410" s="40"/>
      <c r="D1410" s="7"/>
      <c r="E1410" s="7"/>
      <c r="F1410" s="7"/>
    </row>
    <row r="1411" spans="1:6" x14ac:dyDescent="0.2">
      <c r="A1411" s="69"/>
      <c r="B1411" s="33"/>
      <c r="C1411" s="40"/>
      <c r="D1411" s="7"/>
      <c r="E1411" s="7"/>
      <c r="F1411" s="7"/>
    </row>
    <row r="1412" spans="1:6" x14ac:dyDescent="0.2">
      <c r="A1412" s="69"/>
      <c r="B1412" s="33"/>
      <c r="C1412" s="40"/>
      <c r="D1412" s="7"/>
      <c r="E1412" s="7"/>
      <c r="F1412" s="7"/>
    </row>
    <row r="1413" spans="1:6" x14ac:dyDescent="0.2">
      <c r="A1413" s="69"/>
      <c r="B1413" s="33"/>
      <c r="C1413" s="40"/>
      <c r="D1413" s="7"/>
      <c r="E1413" s="7"/>
      <c r="F1413" s="7"/>
    </row>
    <row r="1414" spans="1:6" x14ac:dyDescent="0.2">
      <c r="A1414" s="69"/>
      <c r="B1414" s="33"/>
      <c r="C1414" s="40"/>
      <c r="D1414" s="7"/>
      <c r="E1414" s="7"/>
      <c r="F1414" s="7"/>
    </row>
    <row r="1415" spans="1:6" x14ac:dyDescent="0.2">
      <c r="A1415" s="69"/>
      <c r="B1415" s="33"/>
      <c r="C1415" s="40"/>
      <c r="D1415" s="7"/>
      <c r="E1415" s="7"/>
      <c r="F1415" s="7"/>
    </row>
    <row r="1416" spans="1:6" x14ac:dyDescent="0.2">
      <c r="A1416" s="69"/>
      <c r="B1416" s="33"/>
      <c r="C1416" s="40"/>
      <c r="D1416" s="7"/>
      <c r="E1416" s="7"/>
      <c r="F1416" s="7"/>
    </row>
    <row r="1417" spans="1:6" x14ac:dyDescent="0.2">
      <c r="A1417" s="69"/>
      <c r="B1417" s="33"/>
      <c r="C1417" s="40"/>
      <c r="D1417" s="7"/>
      <c r="E1417" s="7"/>
      <c r="F1417" s="7"/>
    </row>
    <row r="1418" spans="1:6" x14ac:dyDescent="0.2">
      <c r="A1418" s="69"/>
      <c r="B1418" s="33"/>
      <c r="C1418" s="40"/>
      <c r="D1418" s="7"/>
      <c r="E1418" s="7"/>
      <c r="F1418" s="7"/>
    </row>
    <row r="1419" spans="1:6" x14ac:dyDescent="0.2">
      <c r="A1419" s="69"/>
      <c r="B1419" s="33"/>
      <c r="C1419" s="40"/>
      <c r="D1419" s="7"/>
      <c r="E1419" s="7"/>
      <c r="F1419" s="7"/>
    </row>
    <row r="1420" spans="1:6" x14ac:dyDescent="0.2">
      <c r="A1420" s="69"/>
      <c r="B1420" s="33"/>
      <c r="C1420" s="40"/>
      <c r="D1420" s="7"/>
      <c r="E1420" s="7"/>
      <c r="F1420" s="7"/>
    </row>
    <row r="1421" spans="1:6" x14ac:dyDescent="0.2">
      <c r="A1421" s="69"/>
      <c r="B1421" s="33"/>
      <c r="C1421" s="40"/>
      <c r="D1421" s="7"/>
      <c r="E1421" s="7"/>
      <c r="F1421" s="7"/>
    </row>
    <row r="1422" spans="1:6" x14ac:dyDescent="0.2">
      <c r="A1422" s="69"/>
      <c r="B1422" s="33"/>
      <c r="C1422" s="40"/>
      <c r="D1422" s="7"/>
      <c r="E1422" s="7"/>
      <c r="F1422" s="7"/>
    </row>
    <row r="1423" spans="1:6" x14ac:dyDescent="0.2">
      <c r="A1423" s="69"/>
      <c r="B1423" s="33"/>
      <c r="C1423" s="40"/>
      <c r="D1423" s="7"/>
      <c r="E1423" s="7"/>
      <c r="F1423" s="7"/>
    </row>
    <row r="1424" spans="1:6" x14ac:dyDescent="0.2">
      <c r="A1424" s="69"/>
      <c r="B1424" s="33"/>
      <c r="C1424" s="40"/>
      <c r="D1424" s="7"/>
      <c r="E1424" s="7"/>
      <c r="F1424" s="7"/>
    </row>
    <row r="1425" spans="1:6" x14ac:dyDescent="0.2">
      <c r="A1425" s="69"/>
      <c r="B1425" s="33"/>
      <c r="C1425" s="40"/>
      <c r="D1425" s="7"/>
      <c r="E1425" s="7"/>
      <c r="F1425" s="7"/>
    </row>
    <row r="1426" spans="1:6" x14ac:dyDescent="0.2">
      <c r="A1426" s="69"/>
      <c r="B1426" s="33"/>
      <c r="C1426" s="40"/>
      <c r="D1426" s="7"/>
      <c r="E1426" s="7"/>
      <c r="F1426" s="7"/>
    </row>
    <row r="1427" spans="1:6" x14ac:dyDescent="0.2">
      <c r="A1427" s="69"/>
      <c r="B1427" s="33"/>
      <c r="C1427" s="40"/>
      <c r="D1427" s="7"/>
      <c r="E1427" s="7"/>
      <c r="F1427" s="7"/>
    </row>
    <row r="1428" spans="1:6" x14ac:dyDescent="0.2">
      <c r="A1428" s="69"/>
      <c r="B1428" s="33"/>
      <c r="C1428" s="40"/>
      <c r="D1428" s="7"/>
      <c r="E1428" s="7"/>
      <c r="F1428" s="7"/>
    </row>
    <row r="1429" spans="1:6" x14ac:dyDescent="0.2">
      <c r="A1429" s="69"/>
      <c r="B1429" s="33"/>
      <c r="C1429" s="40"/>
      <c r="D1429" s="7"/>
      <c r="E1429" s="7"/>
      <c r="F1429" s="7"/>
    </row>
    <row r="1430" spans="1:6" x14ac:dyDescent="0.2">
      <c r="A1430" s="69"/>
      <c r="B1430" s="33"/>
      <c r="C1430" s="40"/>
      <c r="D1430" s="7"/>
      <c r="E1430" s="7"/>
      <c r="F1430" s="7"/>
    </row>
    <row r="1431" spans="1:6" x14ac:dyDescent="0.2">
      <c r="A1431" s="69"/>
      <c r="B1431" s="33"/>
      <c r="C1431" s="40"/>
      <c r="D1431" s="7"/>
      <c r="E1431" s="7"/>
      <c r="F1431" s="7"/>
    </row>
    <row r="1432" spans="1:6" x14ac:dyDescent="0.2">
      <c r="A1432" s="69"/>
      <c r="B1432" s="33"/>
      <c r="C1432" s="40"/>
      <c r="D1432" s="7"/>
      <c r="E1432" s="7"/>
      <c r="F1432" s="7"/>
    </row>
    <row r="1433" spans="1:6" x14ac:dyDescent="0.2">
      <c r="A1433" s="69"/>
      <c r="B1433" s="33"/>
      <c r="C1433" s="40"/>
      <c r="D1433" s="7"/>
      <c r="E1433" s="7"/>
      <c r="F1433" s="7"/>
    </row>
    <row r="1434" spans="1:6" x14ac:dyDescent="0.2">
      <c r="A1434" s="69"/>
      <c r="B1434" s="33"/>
      <c r="C1434" s="40"/>
      <c r="D1434" s="7"/>
      <c r="E1434" s="7"/>
      <c r="F1434" s="7"/>
    </row>
    <row r="1435" spans="1:6" x14ac:dyDescent="0.2">
      <c r="A1435" s="69"/>
      <c r="B1435" s="33"/>
      <c r="C1435" s="40"/>
      <c r="D1435" s="7"/>
      <c r="E1435" s="7"/>
      <c r="F1435" s="7"/>
    </row>
    <row r="1436" spans="1:6" x14ac:dyDescent="0.2">
      <c r="A1436" s="69"/>
      <c r="B1436" s="33"/>
      <c r="C1436" s="40"/>
      <c r="D1436" s="7"/>
      <c r="E1436" s="7"/>
      <c r="F1436" s="7"/>
    </row>
    <row r="1437" spans="1:6" x14ac:dyDescent="0.2">
      <c r="A1437" s="69"/>
      <c r="B1437" s="33"/>
      <c r="C1437" s="40"/>
      <c r="D1437" s="7"/>
      <c r="E1437" s="7"/>
      <c r="F1437" s="7"/>
    </row>
    <row r="1438" spans="1:6" x14ac:dyDescent="0.2">
      <c r="A1438" s="69"/>
      <c r="B1438" s="33"/>
      <c r="C1438" s="40"/>
      <c r="D1438" s="7"/>
      <c r="E1438" s="7"/>
      <c r="F1438" s="7"/>
    </row>
    <row r="1439" spans="1:6" x14ac:dyDescent="0.2">
      <c r="A1439" s="69"/>
      <c r="B1439" s="33"/>
      <c r="C1439" s="40"/>
      <c r="D1439" s="7"/>
      <c r="E1439" s="7"/>
      <c r="F1439" s="7"/>
    </row>
    <row r="1440" spans="1:6" x14ac:dyDescent="0.2">
      <c r="A1440" s="69"/>
      <c r="B1440" s="33"/>
      <c r="C1440" s="40"/>
      <c r="D1440" s="7"/>
      <c r="E1440" s="7"/>
      <c r="F1440" s="7"/>
    </row>
    <row r="1441" spans="1:6" x14ac:dyDescent="0.2">
      <c r="A1441" s="69"/>
      <c r="B1441" s="33"/>
      <c r="C1441" s="40"/>
      <c r="D1441" s="7"/>
      <c r="E1441" s="7"/>
      <c r="F1441" s="7"/>
    </row>
    <row r="1442" spans="1:6" x14ac:dyDescent="0.2">
      <c r="A1442" s="69"/>
      <c r="B1442" s="33"/>
      <c r="C1442" s="40"/>
      <c r="D1442" s="7"/>
      <c r="E1442" s="7"/>
      <c r="F1442" s="7"/>
    </row>
    <row r="1443" spans="1:6" x14ac:dyDescent="0.2">
      <c r="A1443" s="69"/>
      <c r="B1443" s="33"/>
      <c r="C1443" s="40"/>
      <c r="D1443" s="7"/>
      <c r="E1443" s="7"/>
      <c r="F1443" s="7"/>
    </row>
    <row r="1444" spans="1:6" x14ac:dyDescent="0.2">
      <c r="A1444" s="69"/>
      <c r="B1444" s="33"/>
      <c r="C1444" s="40"/>
      <c r="D1444" s="7"/>
      <c r="E1444" s="7"/>
      <c r="F1444" s="7"/>
    </row>
    <row r="1445" spans="1:6" x14ac:dyDescent="0.2">
      <c r="A1445" s="69"/>
      <c r="B1445" s="33"/>
      <c r="C1445" s="40"/>
      <c r="D1445" s="7"/>
      <c r="E1445" s="7"/>
      <c r="F1445" s="7"/>
    </row>
    <row r="1446" spans="1:6" x14ac:dyDescent="0.2">
      <c r="A1446" s="69"/>
      <c r="B1446" s="33"/>
      <c r="C1446" s="40"/>
      <c r="D1446" s="7"/>
      <c r="E1446" s="7"/>
      <c r="F1446" s="7"/>
    </row>
    <row r="1447" spans="1:6" x14ac:dyDescent="0.2">
      <c r="A1447" s="69"/>
      <c r="B1447" s="33"/>
      <c r="C1447" s="40"/>
      <c r="D1447" s="7"/>
      <c r="E1447" s="7"/>
      <c r="F1447" s="7"/>
    </row>
    <row r="1448" spans="1:6" x14ac:dyDescent="0.2">
      <c r="A1448" s="69"/>
      <c r="B1448" s="33"/>
      <c r="C1448" s="40"/>
      <c r="D1448" s="7"/>
      <c r="E1448" s="7"/>
      <c r="F1448" s="7"/>
    </row>
    <row r="1449" spans="1:6" x14ac:dyDescent="0.2">
      <c r="A1449" s="69"/>
      <c r="B1449" s="33"/>
      <c r="C1449" s="40"/>
      <c r="D1449" s="7"/>
      <c r="E1449" s="7"/>
      <c r="F1449" s="7"/>
    </row>
    <row r="1450" spans="1:6" x14ac:dyDescent="0.2">
      <c r="A1450" s="69"/>
      <c r="B1450" s="33"/>
      <c r="C1450" s="40"/>
      <c r="D1450" s="7"/>
      <c r="E1450" s="7"/>
      <c r="F1450" s="7"/>
    </row>
    <row r="1451" spans="1:6" x14ac:dyDescent="0.2">
      <c r="A1451" s="69"/>
      <c r="B1451" s="33"/>
      <c r="C1451" s="40"/>
      <c r="D1451" s="7"/>
      <c r="E1451" s="7"/>
      <c r="F1451" s="7"/>
    </row>
    <row r="1452" spans="1:6" x14ac:dyDescent="0.2">
      <c r="A1452" s="69"/>
      <c r="B1452" s="33"/>
      <c r="C1452" s="40"/>
      <c r="D1452" s="7"/>
      <c r="E1452" s="7"/>
      <c r="F1452" s="7"/>
    </row>
    <row r="1453" spans="1:6" x14ac:dyDescent="0.2">
      <c r="A1453" s="69"/>
      <c r="B1453" s="33"/>
      <c r="C1453" s="40"/>
      <c r="D1453" s="7"/>
      <c r="E1453" s="7"/>
      <c r="F1453" s="7"/>
    </row>
    <row r="1454" spans="1:6" x14ac:dyDescent="0.2">
      <c r="A1454" s="69"/>
      <c r="B1454" s="33"/>
      <c r="C1454" s="40"/>
      <c r="D1454" s="7"/>
      <c r="E1454" s="7"/>
      <c r="F1454" s="7"/>
    </row>
    <row r="1455" spans="1:6" x14ac:dyDescent="0.2">
      <c r="A1455" s="69"/>
      <c r="B1455" s="33"/>
      <c r="C1455" s="40"/>
      <c r="D1455" s="7"/>
      <c r="E1455" s="7"/>
      <c r="F1455" s="7"/>
    </row>
    <row r="1456" spans="1:6" x14ac:dyDescent="0.2">
      <c r="A1456" s="69"/>
      <c r="B1456" s="33"/>
      <c r="C1456" s="40"/>
      <c r="D1456" s="7"/>
      <c r="E1456" s="7"/>
      <c r="F1456" s="7"/>
    </row>
    <row r="1457" spans="1:6" x14ac:dyDescent="0.2">
      <c r="A1457" s="69"/>
      <c r="B1457" s="33"/>
      <c r="C1457" s="40"/>
      <c r="D1457" s="7"/>
      <c r="E1457" s="7"/>
      <c r="F1457" s="7"/>
    </row>
    <row r="1458" spans="1:6" x14ac:dyDescent="0.2">
      <c r="A1458" s="69"/>
      <c r="B1458" s="33"/>
      <c r="C1458" s="40"/>
      <c r="D1458" s="7"/>
      <c r="E1458" s="7"/>
      <c r="F1458" s="7"/>
    </row>
    <row r="1459" spans="1:6" x14ac:dyDescent="0.2">
      <c r="A1459" s="69"/>
      <c r="B1459" s="33"/>
      <c r="C1459" s="40"/>
      <c r="D1459" s="7"/>
      <c r="E1459" s="7"/>
      <c r="F1459" s="7"/>
    </row>
    <row r="1460" spans="1:6" x14ac:dyDescent="0.2">
      <c r="A1460" s="69"/>
      <c r="B1460" s="33"/>
      <c r="C1460" s="40"/>
      <c r="D1460" s="7"/>
      <c r="E1460" s="7"/>
      <c r="F1460" s="7"/>
    </row>
    <row r="1461" spans="1:6" x14ac:dyDescent="0.2">
      <c r="A1461" s="69"/>
      <c r="B1461" s="33"/>
      <c r="C1461" s="40"/>
      <c r="D1461" s="7"/>
      <c r="E1461" s="7"/>
      <c r="F1461" s="7"/>
    </row>
    <row r="1462" spans="1:6" x14ac:dyDescent="0.2">
      <c r="A1462" s="69"/>
      <c r="B1462" s="33"/>
      <c r="C1462" s="40"/>
      <c r="D1462" s="7"/>
      <c r="E1462" s="7"/>
      <c r="F1462" s="7"/>
    </row>
    <row r="1463" spans="1:6" x14ac:dyDescent="0.2">
      <c r="A1463" s="69"/>
      <c r="B1463" s="33"/>
      <c r="C1463" s="40"/>
      <c r="D1463" s="7"/>
      <c r="E1463" s="7"/>
      <c r="F1463" s="7"/>
    </row>
    <row r="1464" spans="1:6" x14ac:dyDescent="0.2">
      <c r="A1464" s="69"/>
      <c r="B1464" s="33"/>
      <c r="C1464" s="40"/>
      <c r="D1464" s="7"/>
      <c r="E1464" s="7"/>
      <c r="F1464" s="7"/>
    </row>
    <row r="1465" spans="1:6" x14ac:dyDescent="0.2">
      <c r="A1465" s="69"/>
      <c r="B1465" s="33"/>
      <c r="C1465" s="40"/>
      <c r="D1465" s="7"/>
      <c r="E1465" s="7"/>
      <c r="F1465" s="7"/>
    </row>
    <row r="1466" spans="1:6" x14ac:dyDescent="0.2">
      <c r="A1466" s="69"/>
      <c r="B1466" s="33"/>
      <c r="C1466" s="40"/>
      <c r="D1466" s="7"/>
      <c r="E1466" s="7"/>
      <c r="F1466" s="7"/>
    </row>
    <row r="1467" spans="1:6" x14ac:dyDescent="0.2">
      <c r="A1467" s="69"/>
      <c r="B1467" s="33"/>
      <c r="C1467" s="40"/>
      <c r="D1467" s="7"/>
      <c r="E1467" s="7"/>
      <c r="F1467" s="7"/>
    </row>
    <row r="1468" spans="1:6" x14ac:dyDescent="0.2">
      <c r="A1468" s="69"/>
      <c r="B1468" s="33"/>
      <c r="C1468" s="40"/>
      <c r="D1468" s="7"/>
      <c r="E1468" s="7"/>
      <c r="F1468" s="7"/>
    </row>
    <row r="1469" spans="1:6" x14ac:dyDescent="0.2">
      <c r="A1469" s="69"/>
      <c r="B1469" s="33"/>
      <c r="C1469" s="40"/>
      <c r="D1469" s="7"/>
      <c r="E1469" s="7"/>
      <c r="F1469" s="7"/>
    </row>
    <row r="1470" spans="1:6" x14ac:dyDescent="0.2">
      <c r="A1470" s="69"/>
      <c r="B1470" s="33"/>
      <c r="C1470" s="40"/>
      <c r="D1470" s="7"/>
      <c r="E1470" s="7"/>
      <c r="F1470" s="7"/>
    </row>
    <row r="1471" spans="1:6" x14ac:dyDescent="0.2">
      <c r="A1471" s="69"/>
      <c r="B1471" s="33"/>
      <c r="C1471" s="40"/>
      <c r="D1471" s="7"/>
      <c r="E1471" s="7"/>
      <c r="F1471" s="7"/>
    </row>
    <row r="1472" spans="1:6" x14ac:dyDescent="0.2">
      <c r="A1472" s="69"/>
      <c r="B1472" s="33"/>
      <c r="C1472" s="40"/>
      <c r="D1472" s="7"/>
      <c r="E1472" s="7"/>
      <c r="F1472" s="7"/>
    </row>
    <row r="1473" spans="1:6" x14ac:dyDescent="0.2">
      <c r="A1473" s="69"/>
      <c r="B1473" s="33"/>
      <c r="C1473" s="40"/>
      <c r="D1473" s="7"/>
      <c r="E1473" s="7"/>
      <c r="F1473" s="7"/>
    </row>
    <row r="1474" spans="1:6" x14ac:dyDescent="0.2">
      <c r="A1474" s="69"/>
      <c r="B1474" s="33"/>
      <c r="C1474" s="40"/>
      <c r="D1474" s="7"/>
      <c r="E1474" s="7"/>
      <c r="F1474" s="7"/>
    </row>
    <row r="1475" spans="1:6" x14ac:dyDescent="0.2">
      <c r="A1475" s="69"/>
      <c r="B1475" s="33"/>
      <c r="C1475" s="40"/>
      <c r="D1475" s="7"/>
      <c r="E1475" s="7"/>
      <c r="F1475" s="7"/>
    </row>
    <row r="1476" spans="1:6" x14ac:dyDescent="0.2">
      <c r="A1476" s="69"/>
      <c r="B1476" s="33"/>
      <c r="C1476" s="40"/>
      <c r="D1476" s="7"/>
      <c r="E1476" s="7"/>
      <c r="F1476" s="7"/>
    </row>
    <row r="1477" spans="1:6" x14ac:dyDescent="0.2">
      <c r="A1477" s="69"/>
      <c r="B1477" s="33"/>
      <c r="C1477" s="40"/>
      <c r="D1477" s="7"/>
      <c r="E1477" s="7"/>
      <c r="F1477" s="7"/>
    </row>
    <row r="1478" spans="1:6" x14ac:dyDescent="0.2">
      <c r="A1478" s="69"/>
      <c r="B1478" s="33"/>
      <c r="C1478" s="40"/>
      <c r="D1478" s="7"/>
      <c r="E1478" s="7"/>
      <c r="F1478" s="7"/>
    </row>
    <row r="1479" spans="1:6" x14ac:dyDescent="0.2">
      <c r="A1479" s="69"/>
      <c r="B1479" s="33"/>
      <c r="C1479" s="40"/>
      <c r="D1479" s="7"/>
      <c r="E1479" s="7"/>
      <c r="F1479" s="7"/>
    </row>
    <row r="1480" spans="1:6" x14ac:dyDescent="0.2">
      <c r="A1480" s="69"/>
      <c r="B1480" s="33"/>
      <c r="C1480" s="40"/>
      <c r="D1480" s="7"/>
      <c r="E1480" s="7"/>
      <c r="F1480" s="7"/>
    </row>
    <row r="1481" spans="1:6" x14ac:dyDescent="0.2">
      <c r="A1481" s="69"/>
      <c r="B1481" s="33"/>
      <c r="C1481" s="40"/>
      <c r="D1481" s="7"/>
      <c r="E1481" s="7"/>
      <c r="F1481" s="7"/>
    </row>
    <row r="1482" spans="1:6" x14ac:dyDescent="0.2">
      <c r="A1482" s="69"/>
      <c r="B1482" s="33"/>
      <c r="C1482" s="40"/>
      <c r="D1482" s="7"/>
      <c r="E1482" s="7"/>
      <c r="F1482" s="7"/>
    </row>
    <row r="1483" spans="1:6" x14ac:dyDescent="0.2">
      <c r="A1483" s="69"/>
      <c r="B1483" s="33"/>
      <c r="C1483" s="40"/>
      <c r="D1483" s="7"/>
      <c r="E1483" s="7"/>
      <c r="F1483" s="7"/>
    </row>
    <row r="1484" spans="1:6" x14ac:dyDescent="0.2">
      <c r="A1484" s="69"/>
      <c r="B1484" s="33"/>
      <c r="C1484" s="40"/>
      <c r="D1484" s="7"/>
      <c r="E1484" s="7"/>
      <c r="F1484" s="7"/>
    </row>
    <row r="1485" spans="1:6" x14ac:dyDescent="0.2">
      <c r="A1485" s="69"/>
      <c r="B1485" s="33"/>
      <c r="C1485" s="40"/>
      <c r="D1485" s="7"/>
      <c r="E1485" s="7"/>
      <c r="F1485" s="7"/>
    </row>
    <row r="1486" spans="1:6" x14ac:dyDescent="0.2">
      <c r="A1486" s="69"/>
      <c r="B1486" s="33"/>
      <c r="C1486" s="40"/>
      <c r="D1486" s="7"/>
      <c r="E1486" s="7"/>
      <c r="F1486" s="7"/>
    </row>
    <row r="1487" spans="1:6" x14ac:dyDescent="0.2">
      <c r="A1487" s="69"/>
      <c r="B1487" s="33"/>
      <c r="C1487" s="40"/>
      <c r="D1487" s="7"/>
      <c r="E1487" s="7"/>
      <c r="F1487" s="7"/>
    </row>
    <row r="1488" spans="1:6" x14ac:dyDescent="0.2">
      <c r="A1488" s="69"/>
      <c r="B1488" s="33"/>
      <c r="C1488" s="40"/>
      <c r="D1488" s="7"/>
      <c r="E1488" s="7"/>
      <c r="F1488" s="7"/>
    </row>
    <row r="1489" spans="1:6" x14ac:dyDescent="0.2">
      <c r="A1489" s="69"/>
      <c r="B1489" s="33"/>
      <c r="C1489" s="40"/>
      <c r="D1489" s="7"/>
      <c r="E1489" s="7"/>
      <c r="F1489" s="7"/>
    </row>
    <row r="1490" spans="1:6" x14ac:dyDescent="0.2">
      <c r="A1490" s="69"/>
      <c r="B1490" s="33"/>
      <c r="C1490" s="40"/>
      <c r="D1490" s="7"/>
      <c r="E1490" s="7"/>
      <c r="F1490" s="7"/>
    </row>
    <row r="1491" spans="1:6" x14ac:dyDescent="0.2">
      <c r="A1491" s="69"/>
      <c r="B1491" s="33"/>
      <c r="C1491" s="40"/>
      <c r="D1491" s="7"/>
      <c r="E1491" s="7"/>
      <c r="F1491" s="7"/>
    </row>
    <row r="1492" spans="1:6" x14ac:dyDescent="0.2">
      <c r="A1492" s="69"/>
      <c r="B1492" s="33"/>
      <c r="C1492" s="40"/>
      <c r="D1492" s="7"/>
      <c r="E1492" s="7"/>
      <c r="F1492" s="7"/>
    </row>
    <row r="1493" spans="1:6" x14ac:dyDescent="0.2">
      <c r="A1493" s="69"/>
      <c r="B1493" s="33"/>
      <c r="C1493" s="40"/>
      <c r="D1493" s="7"/>
      <c r="E1493" s="7"/>
      <c r="F1493" s="7"/>
    </row>
    <row r="1494" spans="1:6" x14ac:dyDescent="0.2">
      <c r="A1494" s="69"/>
      <c r="B1494" s="33"/>
      <c r="C1494" s="40"/>
      <c r="D1494" s="7"/>
      <c r="E1494" s="7"/>
      <c r="F1494" s="7"/>
    </row>
    <row r="1495" spans="1:6" x14ac:dyDescent="0.2">
      <c r="A1495" s="69"/>
      <c r="B1495" s="33"/>
      <c r="C1495" s="40"/>
      <c r="D1495" s="7"/>
      <c r="E1495" s="7"/>
      <c r="F1495" s="7"/>
    </row>
    <row r="1496" spans="1:6" x14ac:dyDescent="0.2">
      <c r="A1496" s="69"/>
      <c r="B1496" s="33"/>
      <c r="C1496" s="40"/>
      <c r="D1496" s="7"/>
      <c r="E1496" s="7"/>
      <c r="F1496" s="7"/>
    </row>
    <row r="1497" spans="1:6" x14ac:dyDescent="0.2">
      <c r="A1497" s="69"/>
      <c r="B1497" s="33"/>
      <c r="C1497" s="40"/>
      <c r="D1497" s="7"/>
      <c r="E1497" s="7"/>
      <c r="F1497" s="7"/>
    </row>
    <row r="1498" spans="1:6" x14ac:dyDescent="0.2">
      <c r="A1498" s="69"/>
      <c r="B1498" s="33"/>
      <c r="C1498" s="40"/>
      <c r="D1498" s="7"/>
      <c r="E1498" s="7"/>
      <c r="F1498" s="7"/>
    </row>
    <row r="1499" spans="1:6" x14ac:dyDescent="0.2">
      <c r="A1499" s="69"/>
      <c r="B1499" s="33"/>
      <c r="C1499" s="40"/>
      <c r="D1499" s="7"/>
      <c r="E1499" s="7"/>
      <c r="F1499" s="7"/>
    </row>
    <row r="1500" spans="1:6" x14ac:dyDescent="0.2">
      <c r="A1500" s="69"/>
      <c r="B1500" s="33"/>
      <c r="C1500" s="40"/>
      <c r="D1500" s="7"/>
      <c r="E1500" s="7"/>
      <c r="F1500" s="7"/>
    </row>
    <row r="1501" spans="1:6" x14ac:dyDescent="0.2">
      <c r="A1501" s="69"/>
      <c r="B1501" s="33"/>
      <c r="C1501" s="40"/>
      <c r="D1501" s="7"/>
      <c r="E1501" s="7"/>
      <c r="F1501" s="7"/>
    </row>
    <row r="1502" spans="1:6" x14ac:dyDescent="0.2">
      <c r="A1502" s="69"/>
      <c r="B1502" s="33"/>
      <c r="C1502" s="40"/>
      <c r="D1502" s="7"/>
      <c r="E1502" s="7"/>
      <c r="F1502" s="7"/>
    </row>
    <row r="1503" spans="1:6" x14ac:dyDescent="0.2">
      <c r="A1503" s="69"/>
      <c r="B1503" s="33"/>
      <c r="C1503" s="40"/>
      <c r="D1503" s="7"/>
      <c r="E1503" s="7"/>
      <c r="F1503" s="7"/>
    </row>
    <row r="1504" spans="1:6" x14ac:dyDescent="0.2">
      <c r="A1504" s="69"/>
      <c r="B1504" s="33"/>
      <c r="C1504" s="40"/>
      <c r="D1504" s="7"/>
      <c r="E1504" s="7"/>
      <c r="F1504" s="7"/>
    </row>
    <row r="1505" spans="1:6" x14ac:dyDescent="0.2">
      <c r="A1505" s="69"/>
      <c r="B1505" s="33"/>
      <c r="C1505" s="40"/>
      <c r="D1505" s="7"/>
      <c r="E1505" s="7"/>
      <c r="F1505" s="7"/>
    </row>
    <row r="1506" spans="1:6" x14ac:dyDescent="0.2">
      <c r="A1506" s="69"/>
      <c r="B1506" s="33"/>
      <c r="C1506" s="40"/>
      <c r="D1506" s="7"/>
      <c r="E1506" s="7"/>
      <c r="F1506" s="7"/>
    </row>
    <row r="1507" spans="1:6" x14ac:dyDescent="0.2">
      <c r="A1507" s="69"/>
      <c r="B1507" s="33"/>
      <c r="C1507" s="40"/>
      <c r="D1507" s="7"/>
      <c r="E1507" s="7"/>
      <c r="F1507" s="7"/>
    </row>
    <row r="1508" spans="1:6" x14ac:dyDescent="0.2">
      <c r="A1508" s="69"/>
      <c r="B1508" s="33"/>
      <c r="C1508" s="40"/>
      <c r="D1508" s="7"/>
      <c r="E1508" s="7"/>
      <c r="F1508" s="7"/>
    </row>
    <row r="1509" spans="1:6" x14ac:dyDescent="0.2">
      <c r="A1509" s="69"/>
      <c r="B1509" s="33"/>
      <c r="C1509" s="40"/>
      <c r="D1509" s="7"/>
      <c r="E1509" s="7"/>
      <c r="F1509" s="7"/>
    </row>
    <row r="1510" spans="1:6" x14ac:dyDescent="0.2">
      <c r="A1510" s="69"/>
      <c r="B1510" s="33"/>
      <c r="C1510" s="40"/>
      <c r="D1510" s="7"/>
      <c r="E1510" s="7"/>
      <c r="F1510" s="7"/>
    </row>
    <row r="1511" spans="1:6" x14ac:dyDescent="0.2">
      <c r="A1511" s="69"/>
      <c r="B1511" s="33"/>
      <c r="C1511" s="40"/>
      <c r="D1511" s="7"/>
      <c r="E1511" s="7"/>
      <c r="F1511" s="7"/>
    </row>
    <row r="1512" spans="1:6" x14ac:dyDescent="0.2">
      <c r="A1512" s="69"/>
      <c r="B1512" s="33"/>
      <c r="C1512" s="40"/>
      <c r="D1512" s="7"/>
      <c r="E1512" s="7"/>
      <c r="F1512" s="7"/>
    </row>
    <row r="1513" spans="1:6" x14ac:dyDescent="0.2">
      <c r="A1513" s="69"/>
      <c r="B1513" s="33"/>
      <c r="C1513" s="40"/>
      <c r="D1513" s="7"/>
      <c r="E1513" s="7"/>
      <c r="F1513" s="7"/>
    </row>
    <row r="1514" spans="1:6" x14ac:dyDescent="0.2">
      <c r="A1514" s="69"/>
      <c r="B1514" s="33"/>
      <c r="C1514" s="40"/>
      <c r="D1514" s="7"/>
      <c r="E1514" s="7"/>
      <c r="F1514" s="7"/>
    </row>
    <row r="1515" spans="1:6" x14ac:dyDescent="0.2">
      <c r="A1515" s="69"/>
      <c r="B1515" s="33"/>
      <c r="C1515" s="40"/>
      <c r="D1515" s="7"/>
      <c r="E1515" s="7"/>
      <c r="F1515" s="7"/>
    </row>
    <row r="1516" spans="1:6" x14ac:dyDescent="0.2">
      <c r="A1516" s="69"/>
      <c r="B1516" s="33"/>
      <c r="C1516" s="40"/>
      <c r="D1516" s="7"/>
      <c r="E1516" s="7"/>
      <c r="F1516" s="7"/>
    </row>
    <row r="1517" spans="1:6" x14ac:dyDescent="0.2">
      <c r="A1517" s="69"/>
      <c r="B1517" s="33"/>
      <c r="C1517" s="40"/>
      <c r="D1517" s="7"/>
      <c r="E1517" s="7"/>
      <c r="F1517" s="7"/>
    </row>
    <row r="1518" spans="1:6" x14ac:dyDescent="0.2">
      <c r="A1518" s="69"/>
      <c r="B1518" s="33"/>
      <c r="C1518" s="40"/>
      <c r="D1518" s="7"/>
      <c r="E1518" s="7"/>
      <c r="F1518" s="7"/>
    </row>
    <row r="1519" spans="1:6" x14ac:dyDescent="0.2">
      <c r="A1519" s="69"/>
      <c r="B1519" s="33"/>
      <c r="C1519" s="40"/>
      <c r="D1519" s="7"/>
      <c r="E1519" s="7"/>
      <c r="F1519" s="7"/>
    </row>
    <row r="1520" spans="1:6" x14ac:dyDescent="0.2">
      <c r="A1520" s="69"/>
      <c r="B1520" s="33"/>
      <c r="C1520" s="40"/>
      <c r="D1520" s="7"/>
      <c r="E1520" s="7"/>
      <c r="F1520" s="7"/>
    </row>
    <row r="1521" spans="1:6" x14ac:dyDescent="0.2">
      <c r="A1521" s="69"/>
      <c r="B1521" s="33"/>
      <c r="C1521" s="40"/>
      <c r="D1521" s="7"/>
      <c r="E1521" s="7"/>
      <c r="F1521" s="7"/>
    </row>
    <row r="1522" spans="1:6" x14ac:dyDescent="0.2">
      <c r="A1522" s="69"/>
      <c r="B1522" s="33"/>
      <c r="C1522" s="40"/>
      <c r="D1522" s="7"/>
      <c r="E1522" s="7"/>
      <c r="F1522" s="7"/>
    </row>
    <row r="1523" spans="1:6" x14ac:dyDescent="0.2">
      <c r="A1523" s="69"/>
      <c r="B1523" s="33"/>
      <c r="C1523" s="40"/>
      <c r="D1523" s="7"/>
      <c r="E1523" s="7"/>
      <c r="F1523" s="7"/>
    </row>
    <row r="1524" spans="1:6" x14ac:dyDescent="0.2">
      <c r="A1524" s="69"/>
      <c r="B1524" s="33"/>
      <c r="C1524" s="40"/>
      <c r="D1524" s="7"/>
      <c r="E1524" s="7"/>
      <c r="F1524" s="7"/>
    </row>
    <row r="1525" spans="1:6" x14ac:dyDescent="0.2">
      <c r="A1525" s="69"/>
      <c r="B1525" s="33"/>
      <c r="C1525" s="40"/>
      <c r="D1525" s="7"/>
      <c r="E1525" s="7"/>
      <c r="F1525" s="7"/>
    </row>
    <row r="1526" spans="1:6" x14ac:dyDescent="0.2">
      <c r="A1526" s="69"/>
      <c r="B1526" s="33"/>
      <c r="C1526" s="40"/>
      <c r="D1526" s="7"/>
      <c r="E1526" s="7"/>
      <c r="F1526" s="7"/>
    </row>
    <row r="1527" spans="1:6" x14ac:dyDescent="0.2">
      <c r="A1527" s="69"/>
      <c r="B1527" s="33"/>
      <c r="C1527" s="40"/>
      <c r="D1527" s="7"/>
      <c r="E1527" s="7"/>
      <c r="F1527" s="7"/>
    </row>
    <row r="1528" spans="1:6" x14ac:dyDescent="0.2">
      <c r="A1528" s="69"/>
      <c r="B1528" s="33"/>
      <c r="C1528" s="40"/>
      <c r="D1528" s="7"/>
      <c r="E1528" s="7"/>
      <c r="F1528" s="7"/>
    </row>
    <row r="1529" spans="1:6" x14ac:dyDescent="0.2">
      <c r="A1529" s="69"/>
      <c r="B1529" s="33"/>
      <c r="C1529" s="40"/>
      <c r="D1529" s="7"/>
      <c r="E1529" s="7"/>
      <c r="F1529" s="7"/>
    </row>
    <row r="1530" spans="1:6" x14ac:dyDescent="0.2">
      <c r="A1530" s="69"/>
      <c r="B1530" s="33"/>
      <c r="C1530" s="40"/>
      <c r="D1530" s="7"/>
      <c r="E1530" s="7"/>
      <c r="F1530" s="7"/>
    </row>
    <row r="1531" spans="1:6" x14ac:dyDescent="0.2">
      <c r="A1531" s="69"/>
      <c r="B1531" s="33"/>
      <c r="C1531" s="40"/>
      <c r="D1531" s="7"/>
      <c r="E1531" s="7"/>
      <c r="F1531" s="7"/>
    </row>
    <row r="1532" spans="1:6" x14ac:dyDescent="0.2">
      <c r="A1532" s="69"/>
      <c r="B1532" s="33"/>
      <c r="C1532" s="40"/>
      <c r="D1532" s="7"/>
      <c r="E1532" s="7"/>
      <c r="F1532" s="7"/>
    </row>
    <row r="1533" spans="1:6" x14ac:dyDescent="0.2">
      <c r="A1533" s="69"/>
      <c r="B1533" s="33"/>
      <c r="C1533" s="40"/>
      <c r="D1533" s="7"/>
      <c r="E1533" s="7"/>
      <c r="F1533" s="7"/>
    </row>
    <row r="1534" spans="1:6" x14ac:dyDescent="0.2">
      <c r="A1534" s="69"/>
      <c r="B1534" s="33"/>
      <c r="C1534" s="40"/>
      <c r="D1534" s="7"/>
      <c r="E1534" s="7"/>
      <c r="F1534" s="7"/>
    </row>
    <row r="1535" spans="1:6" x14ac:dyDescent="0.2">
      <c r="A1535" s="69"/>
      <c r="B1535" s="33"/>
      <c r="C1535" s="40"/>
      <c r="D1535" s="7"/>
      <c r="E1535" s="7"/>
      <c r="F1535" s="7"/>
    </row>
    <row r="1536" spans="1:6" x14ac:dyDescent="0.2">
      <c r="A1536" s="69"/>
      <c r="B1536" s="33"/>
      <c r="C1536" s="40"/>
      <c r="D1536" s="7"/>
      <c r="E1536" s="7"/>
      <c r="F1536" s="7"/>
    </row>
    <row r="1537" spans="1:6" x14ac:dyDescent="0.2">
      <c r="A1537" s="69"/>
      <c r="B1537" s="33"/>
      <c r="C1537" s="40"/>
      <c r="D1537" s="7"/>
      <c r="E1537" s="7"/>
      <c r="F1537" s="7"/>
    </row>
    <row r="1538" spans="1:6" x14ac:dyDescent="0.2">
      <c r="A1538" s="69"/>
      <c r="B1538" s="33"/>
      <c r="C1538" s="40"/>
      <c r="D1538" s="7"/>
      <c r="E1538" s="7"/>
      <c r="F1538" s="7"/>
    </row>
    <row r="1539" spans="1:6" x14ac:dyDescent="0.2">
      <c r="A1539" s="69"/>
      <c r="B1539" s="33"/>
      <c r="C1539" s="40"/>
      <c r="D1539" s="7"/>
      <c r="E1539" s="7"/>
      <c r="F1539" s="7"/>
    </row>
    <row r="1540" spans="1:6" x14ac:dyDescent="0.2">
      <c r="A1540" s="69"/>
      <c r="B1540" s="33"/>
      <c r="C1540" s="40"/>
      <c r="D1540" s="7"/>
      <c r="E1540" s="7"/>
      <c r="F1540" s="7"/>
    </row>
    <row r="1541" spans="1:6" x14ac:dyDescent="0.2">
      <c r="A1541" s="69"/>
      <c r="B1541" s="33"/>
      <c r="C1541" s="40"/>
      <c r="D1541" s="7"/>
      <c r="E1541" s="7"/>
      <c r="F1541" s="7"/>
    </row>
    <row r="1542" spans="1:6" x14ac:dyDescent="0.2">
      <c r="A1542" s="69"/>
      <c r="B1542" s="33"/>
      <c r="C1542" s="40"/>
      <c r="D1542" s="7"/>
      <c r="E1542" s="7"/>
      <c r="F1542" s="7"/>
    </row>
    <row r="1543" spans="1:6" x14ac:dyDescent="0.2">
      <c r="A1543" s="69"/>
      <c r="B1543" s="33"/>
      <c r="C1543" s="40"/>
      <c r="D1543" s="7"/>
      <c r="E1543" s="7"/>
      <c r="F1543" s="7"/>
    </row>
    <row r="1544" spans="1:6" x14ac:dyDescent="0.2">
      <c r="A1544" s="69"/>
      <c r="B1544" s="33"/>
      <c r="C1544" s="40"/>
      <c r="D1544" s="7"/>
      <c r="E1544" s="7"/>
      <c r="F1544" s="7"/>
    </row>
    <row r="1545" spans="1:6" x14ac:dyDescent="0.2">
      <c r="A1545" s="69"/>
      <c r="B1545" s="33"/>
      <c r="C1545" s="40"/>
      <c r="D1545" s="7"/>
      <c r="E1545" s="7"/>
      <c r="F1545" s="7"/>
    </row>
    <row r="1546" spans="1:6" x14ac:dyDescent="0.2">
      <c r="A1546" s="69"/>
      <c r="B1546" s="33"/>
      <c r="C1546" s="40"/>
      <c r="D1546" s="7"/>
      <c r="E1546" s="7"/>
      <c r="F1546" s="7"/>
    </row>
    <row r="1547" spans="1:6" x14ac:dyDescent="0.2">
      <c r="A1547" s="69"/>
      <c r="B1547" s="33"/>
      <c r="C1547" s="40"/>
      <c r="D1547" s="7"/>
      <c r="E1547" s="7"/>
      <c r="F1547" s="7"/>
    </row>
    <row r="1548" spans="1:6" x14ac:dyDescent="0.2">
      <c r="A1548" s="69"/>
      <c r="B1548" s="33"/>
      <c r="C1548" s="40"/>
      <c r="D1548" s="7"/>
      <c r="E1548" s="7"/>
      <c r="F1548" s="7"/>
    </row>
    <row r="1549" spans="1:6" x14ac:dyDescent="0.2">
      <c r="A1549" s="69"/>
      <c r="B1549" s="33"/>
      <c r="C1549" s="40"/>
      <c r="D1549" s="7"/>
      <c r="E1549" s="7"/>
      <c r="F1549" s="7"/>
    </row>
    <row r="1550" spans="1:6" x14ac:dyDescent="0.2">
      <c r="A1550" s="69"/>
      <c r="B1550" s="33"/>
      <c r="C1550" s="40"/>
      <c r="D1550" s="7"/>
      <c r="E1550" s="7"/>
      <c r="F1550" s="7"/>
    </row>
    <row r="1551" spans="1:6" x14ac:dyDescent="0.2">
      <c r="A1551" s="69"/>
      <c r="B1551" s="33"/>
      <c r="C1551" s="40"/>
      <c r="D1551" s="7"/>
      <c r="E1551" s="7"/>
      <c r="F1551" s="7"/>
    </row>
    <row r="1552" spans="1:6" x14ac:dyDescent="0.2">
      <c r="A1552" s="69"/>
      <c r="B1552" s="33"/>
      <c r="C1552" s="40"/>
      <c r="D1552" s="7"/>
      <c r="E1552" s="7"/>
      <c r="F1552" s="7"/>
    </row>
    <row r="1553" spans="1:6" x14ac:dyDescent="0.2">
      <c r="A1553" s="69"/>
      <c r="B1553" s="33"/>
      <c r="C1553" s="40"/>
      <c r="D1553" s="7"/>
      <c r="E1553" s="7"/>
      <c r="F1553" s="7"/>
    </row>
    <row r="1554" spans="1:6" x14ac:dyDescent="0.2">
      <c r="A1554" s="69"/>
      <c r="B1554" s="33"/>
      <c r="C1554" s="40"/>
      <c r="D1554" s="7"/>
      <c r="E1554" s="7"/>
      <c r="F1554" s="7"/>
    </row>
    <row r="1555" spans="1:6" x14ac:dyDescent="0.2">
      <c r="A1555" s="69"/>
      <c r="B1555" s="33"/>
      <c r="C1555" s="40"/>
      <c r="D1555" s="7"/>
      <c r="E1555" s="7"/>
      <c r="F1555" s="7"/>
    </row>
    <row r="1556" spans="1:6" x14ac:dyDescent="0.2">
      <c r="A1556" s="69"/>
      <c r="B1556" s="33"/>
      <c r="C1556" s="40"/>
      <c r="D1556" s="7"/>
      <c r="E1556" s="7"/>
      <c r="F1556" s="7"/>
    </row>
    <row r="1557" spans="1:6" x14ac:dyDescent="0.2">
      <c r="A1557" s="69"/>
      <c r="B1557" s="33"/>
      <c r="C1557" s="40"/>
      <c r="D1557" s="7"/>
      <c r="E1557" s="7"/>
      <c r="F1557" s="7"/>
    </row>
    <row r="1558" spans="1:6" x14ac:dyDescent="0.2">
      <c r="A1558" s="69"/>
      <c r="B1558" s="33"/>
      <c r="C1558" s="40"/>
      <c r="D1558" s="7"/>
      <c r="E1558" s="7"/>
      <c r="F1558" s="7"/>
    </row>
    <row r="1559" spans="1:6" x14ac:dyDescent="0.2">
      <c r="A1559" s="69"/>
      <c r="B1559" s="33"/>
      <c r="C1559" s="40"/>
      <c r="D1559" s="7"/>
      <c r="E1559" s="7"/>
      <c r="F1559" s="7"/>
    </row>
    <row r="1560" spans="1:6" x14ac:dyDescent="0.2">
      <c r="A1560" s="69"/>
      <c r="B1560" s="33"/>
      <c r="C1560" s="40"/>
      <c r="D1560" s="7"/>
      <c r="E1560" s="7"/>
      <c r="F1560" s="7"/>
    </row>
    <row r="1561" spans="1:6" x14ac:dyDescent="0.2">
      <c r="A1561" s="69"/>
      <c r="B1561" s="33"/>
      <c r="C1561" s="40"/>
      <c r="D1561" s="7"/>
      <c r="E1561" s="7"/>
      <c r="F1561" s="7"/>
    </row>
    <row r="1562" spans="1:6" x14ac:dyDescent="0.2">
      <c r="A1562" s="69"/>
      <c r="B1562" s="33"/>
      <c r="C1562" s="40"/>
      <c r="D1562" s="7"/>
      <c r="E1562" s="7"/>
      <c r="F1562" s="7"/>
    </row>
    <row r="1563" spans="1:6" x14ac:dyDescent="0.2">
      <c r="A1563" s="69"/>
      <c r="B1563" s="33"/>
      <c r="C1563" s="40"/>
      <c r="D1563" s="7"/>
      <c r="E1563" s="7"/>
      <c r="F1563" s="7"/>
    </row>
    <row r="1564" spans="1:6" x14ac:dyDescent="0.2">
      <c r="A1564" s="69"/>
      <c r="B1564" s="33"/>
      <c r="C1564" s="40"/>
      <c r="D1564" s="7"/>
      <c r="E1564" s="7"/>
      <c r="F1564" s="7"/>
    </row>
    <row r="1565" spans="1:6" x14ac:dyDescent="0.2">
      <c r="A1565" s="69"/>
      <c r="B1565" s="33"/>
      <c r="C1565" s="40"/>
      <c r="D1565" s="7"/>
      <c r="E1565" s="7"/>
      <c r="F1565" s="7"/>
    </row>
    <row r="1566" spans="1:6" x14ac:dyDescent="0.2">
      <c r="A1566" s="69"/>
      <c r="B1566" s="33"/>
      <c r="C1566" s="40"/>
      <c r="D1566" s="7"/>
      <c r="E1566" s="7"/>
      <c r="F1566" s="7"/>
    </row>
    <row r="1567" spans="1:6" x14ac:dyDescent="0.2">
      <c r="A1567" s="69"/>
      <c r="B1567" s="33"/>
      <c r="C1567" s="40"/>
      <c r="D1567" s="7"/>
      <c r="E1567" s="7"/>
      <c r="F1567" s="7"/>
    </row>
    <row r="1568" spans="1:6" x14ac:dyDescent="0.2">
      <c r="A1568" s="69"/>
      <c r="B1568" s="33"/>
      <c r="C1568" s="40"/>
      <c r="D1568" s="7"/>
      <c r="E1568" s="7"/>
      <c r="F1568" s="7"/>
    </row>
    <row r="1569" spans="1:6" x14ac:dyDescent="0.2">
      <c r="A1569" s="69"/>
      <c r="B1569" s="33"/>
      <c r="C1569" s="40"/>
      <c r="D1569" s="7"/>
      <c r="E1569" s="7"/>
      <c r="F1569" s="7"/>
    </row>
    <row r="1570" spans="1:6" x14ac:dyDescent="0.2">
      <c r="A1570" s="69"/>
      <c r="B1570" s="33"/>
      <c r="C1570" s="40"/>
      <c r="D1570" s="7"/>
      <c r="E1570" s="7"/>
      <c r="F1570" s="7"/>
    </row>
    <row r="1571" spans="1:6" x14ac:dyDescent="0.2">
      <c r="A1571" s="69"/>
      <c r="B1571" s="33"/>
      <c r="C1571" s="40"/>
      <c r="D1571" s="7"/>
      <c r="E1571" s="7"/>
      <c r="F1571" s="7"/>
    </row>
    <row r="1572" spans="1:6" x14ac:dyDescent="0.2">
      <c r="A1572" s="69"/>
      <c r="B1572" s="33"/>
      <c r="C1572" s="40"/>
      <c r="D1572" s="7"/>
      <c r="E1572" s="7"/>
      <c r="F1572" s="7"/>
    </row>
    <row r="1573" spans="1:6" x14ac:dyDescent="0.2">
      <c r="A1573" s="69"/>
      <c r="B1573" s="33"/>
      <c r="C1573" s="40"/>
      <c r="D1573" s="7"/>
      <c r="E1573" s="7"/>
      <c r="F1573" s="7"/>
    </row>
    <row r="1574" spans="1:6" x14ac:dyDescent="0.2">
      <c r="A1574" s="69"/>
      <c r="B1574" s="33"/>
      <c r="C1574" s="40"/>
      <c r="D1574" s="7"/>
      <c r="E1574" s="7"/>
      <c r="F1574" s="7"/>
    </row>
    <row r="1575" spans="1:6" x14ac:dyDescent="0.2">
      <c r="A1575" s="69"/>
      <c r="B1575" s="33"/>
      <c r="C1575" s="40"/>
      <c r="D1575" s="7"/>
      <c r="E1575" s="7"/>
      <c r="F1575" s="7"/>
    </row>
    <row r="1576" spans="1:6" x14ac:dyDescent="0.2">
      <c r="A1576" s="69"/>
      <c r="B1576" s="33"/>
      <c r="C1576" s="40"/>
      <c r="D1576" s="7"/>
      <c r="E1576" s="7"/>
      <c r="F1576" s="7"/>
    </row>
    <row r="1577" spans="1:6" x14ac:dyDescent="0.2">
      <c r="A1577" s="69"/>
      <c r="B1577" s="33"/>
      <c r="C1577" s="40"/>
      <c r="D1577" s="7"/>
      <c r="E1577" s="7"/>
      <c r="F1577" s="7"/>
    </row>
    <row r="1578" spans="1:6" x14ac:dyDescent="0.2">
      <c r="A1578" s="69"/>
      <c r="B1578" s="33"/>
      <c r="C1578" s="40"/>
      <c r="D1578" s="7"/>
      <c r="E1578" s="7"/>
      <c r="F1578" s="7"/>
    </row>
    <row r="1579" spans="1:6" x14ac:dyDescent="0.2">
      <c r="A1579" s="69"/>
      <c r="B1579" s="33"/>
      <c r="C1579" s="40"/>
      <c r="D1579" s="7"/>
      <c r="E1579" s="7"/>
      <c r="F1579" s="7"/>
    </row>
    <row r="1580" spans="1:6" x14ac:dyDescent="0.2">
      <c r="A1580" s="69"/>
      <c r="B1580" s="33"/>
      <c r="C1580" s="40"/>
      <c r="D1580" s="7"/>
      <c r="E1580" s="7"/>
      <c r="F1580" s="7"/>
    </row>
    <row r="1581" spans="1:6" x14ac:dyDescent="0.2">
      <c r="A1581" s="69"/>
      <c r="B1581" s="33"/>
      <c r="C1581" s="40"/>
      <c r="D1581" s="7"/>
      <c r="E1581" s="7"/>
      <c r="F1581" s="7"/>
    </row>
    <row r="1582" spans="1:6" x14ac:dyDescent="0.2">
      <c r="A1582" s="69"/>
      <c r="B1582" s="33"/>
      <c r="C1582" s="40"/>
      <c r="D1582" s="7"/>
      <c r="E1582" s="7"/>
      <c r="F1582" s="7"/>
    </row>
    <row r="1583" spans="1:6" x14ac:dyDescent="0.2">
      <c r="A1583" s="69"/>
      <c r="B1583" s="33"/>
      <c r="C1583" s="40"/>
      <c r="D1583" s="7"/>
      <c r="E1583" s="7"/>
      <c r="F1583" s="7"/>
    </row>
    <row r="1584" spans="1:6" x14ac:dyDescent="0.2">
      <c r="A1584" s="69"/>
      <c r="B1584" s="33"/>
      <c r="C1584" s="40"/>
      <c r="D1584" s="7"/>
      <c r="E1584" s="7"/>
      <c r="F1584" s="7"/>
    </row>
    <row r="1585" spans="1:6" x14ac:dyDescent="0.2">
      <c r="A1585" s="69"/>
      <c r="B1585" s="33"/>
      <c r="C1585" s="40"/>
      <c r="D1585" s="7"/>
      <c r="E1585" s="7"/>
      <c r="F1585" s="7"/>
    </row>
    <row r="1586" spans="1:6" x14ac:dyDescent="0.2">
      <c r="A1586" s="69"/>
      <c r="B1586" s="33"/>
      <c r="C1586" s="40"/>
      <c r="D1586" s="7"/>
      <c r="E1586" s="7"/>
      <c r="F1586" s="7"/>
    </row>
    <row r="1587" spans="1:6" x14ac:dyDescent="0.2">
      <c r="A1587" s="69"/>
      <c r="B1587" s="33"/>
      <c r="C1587" s="40"/>
      <c r="D1587" s="7"/>
      <c r="E1587" s="7"/>
      <c r="F1587" s="7"/>
    </row>
    <row r="1588" spans="1:6" x14ac:dyDescent="0.2">
      <c r="A1588" s="69"/>
      <c r="B1588" s="33"/>
      <c r="C1588" s="40"/>
      <c r="D1588" s="7"/>
      <c r="E1588" s="7"/>
      <c r="F1588" s="7"/>
    </row>
    <row r="1589" spans="1:6" x14ac:dyDescent="0.2">
      <c r="A1589" s="69"/>
      <c r="B1589" s="33"/>
      <c r="C1589" s="40"/>
      <c r="D1589" s="7"/>
      <c r="E1589" s="7"/>
      <c r="F1589" s="7"/>
    </row>
    <row r="1590" spans="1:6" x14ac:dyDescent="0.2">
      <c r="A1590" s="69"/>
      <c r="B1590" s="33"/>
      <c r="C1590" s="40"/>
      <c r="D1590" s="7"/>
      <c r="E1590" s="7"/>
      <c r="F1590" s="7"/>
    </row>
    <row r="1591" spans="1:6" x14ac:dyDescent="0.2">
      <c r="A1591" s="69"/>
      <c r="B1591" s="33"/>
      <c r="C1591" s="40"/>
      <c r="D1591" s="7"/>
      <c r="E1591" s="7"/>
      <c r="F1591" s="7"/>
    </row>
    <row r="1592" spans="1:6" x14ac:dyDescent="0.2">
      <c r="A1592" s="69"/>
      <c r="B1592" s="33"/>
      <c r="C1592" s="40"/>
      <c r="D1592" s="7"/>
      <c r="E1592" s="7"/>
      <c r="F1592" s="7"/>
    </row>
    <row r="1593" spans="1:6" x14ac:dyDescent="0.2">
      <c r="A1593" s="69"/>
      <c r="B1593" s="33"/>
      <c r="C1593" s="40"/>
      <c r="D1593" s="7"/>
      <c r="E1593" s="7"/>
      <c r="F1593" s="7"/>
    </row>
    <row r="1594" spans="1:6" x14ac:dyDescent="0.2">
      <c r="A1594" s="69"/>
      <c r="B1594" s="33"/>
      <c r="C1594" s="40"/>
      <c r="D1594" s="7"/>
      <c r="E1594" s="7"/>
      <c r="F1594" s="7"/>
    </row>
    <row r="1595" spans="1:6" x14ac:dyDescent="0.2">
      <c r="A1595" s="69"/>
      <c r="B1595" s="33"/>
      <c r="C1595" s="40"/>
      <c r="D1595" s="7"/>
      <c r="E1595" s="7"/>
      <c r="F1595" s="7"/>
    </row>
    <row r="1596" spans="1:6" x14ac:dyDescent="0.2">
      <c r="A1596" s="69"/>
      <c r="B1596" s="33"/>
      <c r="C1596" s="40"/>
      <c r="D1596" s="7"/>
      <c r="E1596" s="7"/>
      <c r="F1596" s="7"/>
    </row>
    <row r="1597" spans="1:6" x14ac:dyDescent="0.2">
      <c r="A1597" s="69"/>
      <c r="B1597" s="33"/>
      <c r="C1597" s="40"/>
      <c r="D1597" s="7"/>
      <c r="E1597" s="7"/>
      <c r="F1597" s="7"/>
    </row>
    <row r="1598" spans="1:6" x14ac:dyDescent="0.2">
      <c r="A1598" s="69"/>
      <c r="B1598" s="33"/>
      <c r="C1598" s="40"/>
      <c r="D1598" s="7"/>
      <c r="E1598" s="7"/>
      <c r="F1598" s="7"/>
    </row>
    <row r="1599" spans="1:6" x14ac:dyDescent="0.2">
      <c r="A1599" s="69"/>
      <c r="B1599" s="33"/>
      <c r="C1599" s="40"/>
      <c r="D1599" s="7"/>
      <c r="E1599" s="7"/>
      <c r="F1599" s="7"/>
    </row>
    <row r="1600" spans="1:6" x14ac:dyDescent="0.2">
      <c r="A1600" s="69"/>
      <c r="B1600" s="33"/>
      <c r="C1600" s="40"/>
      <c r="D1600" s="7"/>
      <c r="E1600" s="7"/>
      <c r="F1600" s="7"/>
    </row>
    <row r="1601" spans="1:6" x14ac:dyDescent="0.2">
      <c r="A1601" s="69"/>
      <c r="B1601" s="33"/>
      <c r="C1601" s="40"/>
      <c r="D1601" s="7"/>
      <c r="E1601" s="7"/>
      <c r="F1601" s="7"/>
    </row>
    <row r="1602" spans="1:6" x14ac:dyDescent="0.2">
      <c r="A1602" s="69"/>
      <c r="B1602" s="33"/>
      <c r="C1602" s="40"/>
      <c r="D1602" s="7"/>
      <c r="E1602" s="7"/>
      <c r="F1602" s="7"/>
    </row>
    <row r="1603" spans="1:6" x14ac:dyDescent="0.2">
      <c r="A1603" s="69"/>
      <c r="B1603" s="33"/>
      <c r="C1603" s="40"/>
      <c r="D1603" s="7"/>
      <c r="E1603" s="7"/>
      <c r="F1603" s="7"/>
    </row>
    <row r="1604" spans="1:6" x14ac:dyDescent="0.2">
      <c r="A1604" s="69"/>
      <c r="B1604" s="33"/>
      <c r="C1604" s="40"/>
      <c r="D1604" s="7"/>
      <c r="E1604" s="7"/>
      <c r="F1604" s="7"/>
    </row>
    <row r="1605" spans="1:6" x14ac:dyDescent="0.2">
      <c r="A1605" s="69"/>
      <c r="B1605" s="33"/>
      <c r="C1605" s="40"/>
      <c r="D1605" s="7"/>
      <c r="E1605" s="7"/>
      <c r="F1605" s="7"/>
    </row>
    <row r="1606" spans="1:6" x14ac:dyDescent="0.2">
      <c r="A1606" s="69"/>
      <c r="B1606" s="33"/>
      <c r="C1606" s="40"/>
      <c r="D1606" s="7"/>
      <c r="E1606" s="7"/>
      <c r="F1606" s="7"/>
    </row>
    <row r="1607" spans="1:6" x14ac:dyDescent="0.2">
      <c r="A1607" s="69"/>
      <c r="B1607" s="33"/>
      <c r="C1607" s="40"/>
      <c r="D1607" s="7"/>
      <c r="E1607" s="7"/>
      <c r="F1607" s="7"/>
    </row>
    <row r="1608" spans="1:6" x14ac:dyDescent="0.2">
      <c r="A1608" s="69"/>
      <c r="B1608" s="33"/>
      <c r="C1608" s="40"/>
      <c r="D1608" s="7"/>
      <c r="E1608" s="7"/>
      <c r="F1608" s="7"/>
    </row>
    <row r="1609" spans="1:6" x14ac:dyDescent="0.2">
      <c r="A1609" s="69"/>
      <c r="B1609" s="33"/>
      <c r="C1609" s="40"/>
      <c r="D1609" s="7"/>
      <c r="E1609" s="7"/>
      <c r="F1609" s="7"/>
    </row>
    <row r="1610" spans="1:6" x14ac:dyDescent="0.2">
      <c r="A1610" s="69"/>
      <c r="B1610" s="33"/>
      <c r="C1610" s="40"/>
      <c r="D1610" s="7"/>
      <c r="E1610" s="7"/>
      <c r="F1610" s="7"/>
    </row>
    <row r="1611" spans="1:6" x14ac:dyDescent="0.2">
      <c r="A1611" s="69"/>
      <c r="B1611" s="33"/>
      <c r="C1611" s="40"/>
      <c r="D1611" s="7"/>
      <c r="E1611" s="7"/>
      <c r="F1611" s="7"/>
    </row>
    <row r="1612" spans="1:6" x14ac:dyDescent="0.2">
      <c r="A1612" s="69"/>
      <c r="B1612" s="33"/>
      <c r="C1612" s="40"/>
      <c r="D1612" s="7"/>
      <c r="E1612" s="7"/>
      <c r="F1612" s="7"/>
    </row>
    <row r="1613" spans="1:6" x14ac:dyDescent="0.2">
      <c r="A1613" s="69"/>
      <c r="B1613" s="33"/>
      <c r="C1613" s="40"/>
      <c r="D1613" s="7"/>
      <c r="E1613" s="7"/>
      <c r="F1613" s="7"/>
    </row>
    <row r="1614" spans="1:6" x14ac:dyDescent="0.2">
      <c r="A1614" s="69"/>
      <c r="B1614" s="33"/>
      <c r="C1614" s="40"/>
      <c r="D1614" s="7"/>
      <c r="E1614" s="7"/>
      <c r="F1614" s="7"/>
    </row>
    <row r="1615" spans="1:6" x14ac:dyDescent="0.2">
      <c r="A1615" s="69"/>
      <c r="B1615" s="33"/>
      <c r="C1615" s="40"/>
      <c r="D1615" s="7"/>
      <c r="E1615" s="7"/>
      <c r="F1615" s="7"/>
    </row>
    <row r="1616" spans="1:6" x14ac:dyDescent="0.2">
      <c r="A1616" s="69"/>
      <c r="B1616" s="33"/>
      <c r="C1616" s="40"/>
      <c r="D1616" s="7"/>
      <c r="E1616" s="7"/>
      <c r="F1616" s="7"/>
    </row>
    <row r="1617" spans="1:6" x14ac:dyDescent="0.2">
      <c r="A1617" s="69"/>
      <c r="B1617" s="33"/>
      <c r="C1617" s="40"/>
      <c r="D1617" s="7"/>
      <c r="E1617" s="7"/>
      <c r="F1617" s="7"/>
    </row>
    <row r="1618" spans="1:6" x14ac:dyDescent="0.2">
      <c r="A1618" s="69"/>
      <c r="B1618" s="33"/>
      <c r="C1618" s="40"/>
      <c r="D1618" s="7"/>
      <c r="E1618" s="7"/>
      <c r="F1618" s="7"/>
    </row>
    <row r="1619" spans="1:6" x14ac:dyDescent="0.2">
      <c r="A1619" s="69"/>
      <c r="B1619" s="33"/>
      <c r="C1619" s="40"/>
      <c r="D1619" s="7"/>
      <c r="E1619" s="7"/>
      <c r="F1619" s="7"/>
    </row>
    <row r="1620" spans="1:6" x14ac:dyDescent="0.2">
      <c r="A1620" s="69"/>
      <c r="B1620" s="33"/>
      <c r="C1620" s="40"/>
      <c r="D1620" s="7"/>
      <c r="E1620" s="7"/>
      <c r="F1620" s="7"/>
    </row>
    <row r="1621" spans="1:6" x14ac:dyDescent="0.2">
      <c r="A1621" s="69"/>
      <c r="B1621" s="33"/>
      <c r="C1621" s="40"/>
      <c r="D1621" s="7"/>
      <c r="E1621" s="7"/>
      <c r="F1621" s="7"/>
    </row>
    <row r="1622" spans="1:6" x14ac:dyDescent="0.2">
      <c r="A1622" s="69"/>
      <c r="B1622" s="33"/>
      <c r="C1622" s="40"/>
      <c r="D1622" s="7"/>
      <c r="E1622" s="7"/>
      <c r="F1622" s="7"/>
    </row>
    <row r="1623" spans="1:6" x14ac:dyDescent="0.2">
      <c r="A1623" s="69"/>
      <c r="B1623" s="33"/>
      <c r="C1623" s="40"/>
      <c r="D1623" s="7"/>
      <c r="E1623" s="7"/>
      <c r="F1623" s="7"/>
    </row>
    <row r="1624" spans="1:6" x14ac:dyDescent="0.2">
      <c r="A1624" s="69"/>
      <c r="B1624" s="33"/>
      <c r="C1624" s="40"/>
      <c r="D1624" s="7"/>
      <c r="E1624" s="7"/>
      <c r="F1624" s="7"/>
    </row>
    <row r="1625" spans="1:6" x14ac:dyDescent="0.2">
      <c r="A1625" s="69"/>
      <c r="B1625" s="33"/>
      <c r="C1625" s="40"/>
      <c r="D1625" s="7"/>
      <c r="E1625" s="7"/>
      <c r="F1625" s="7"/>
    </row>
    <row r="1626" spans="1:6" x14ac:dyDescent="0.2">
      <c r="A1626" s="69"/>
      <c r="B1626" s="33"/>
      <c r="C1626" s="40"/>
      <c r="D1626" s="7"/>
      <c r="E1626" s="7"/>
      <c r="F1626" s="7"/>
    </row>
    <row r="1627" spans="1:6" x14ac:dyDescent="0.2">
      <c r="A1627" s="69"/>
      <c r="B1627" s="33"/>
      <c r="C1627" s="40"/>
      <c r="D1627" s="7"/>
      <c r="E1627" s="7"/>
      <c r="F1627" s="7"/>
    </row>
    <row r="1628" spans="1:6" x14ac:dyDescent="0.2">
      <c r="A1628" s="69"/>
      <c r="B1628" s="33"/>
      <c r="C1628" s="40"/>
      <c r="D1628" s="7"/>
      <c r="E1628" s="7"/>
      <c r="F1628" s="7"/>
    </row>
    <row r="1629" spans="1:6" x14ac:dyDescent="0.2">
      <c r="A1629" s="69"/>
      <c r="B1629" s="33"/>
      <c r="C1629" s="40"/>
      <c r="D1629" s="7"/>
      <c r="E1629" s="7"/>
      <c r="F1629" s="7"/>
    </row>
    <row r="1630" spans="1:6" x14ac:dyDescent="0.2">
      <c r="A1630" s="69"/>
      <c r="B1630" s="33"/>
      <c r="C1630" s="40"/>
      <c r="D1630" s="7"/>
      <c r="E1630" s="7"/>
      <c r="F1630" s="7"/>
    </row>
    <row r="1631" spans="1:6" x14ac:dyDescent="0.2">
      <c r="A1631" s="69"/>
      <c r="B1631" s="33"/>
      <c r="C1631" s="40"/>
      <c r="D1631" s="7"/>
      <c r="E1631" s="7"/>
      <c r="F1631" s="7"/>
    </row>
    <row r="1632" spans="1:6" x14ac:dyDescent="0.2">
      <c r="A1632" s="69"/>
      <c r="B1632" s="33"/>
      <c r="C1632" s="40"/>
      <c r="D1632" s="7"/>
      <c r="E1632" s="7"/>
      <c r="F1632" s="7"/>
    </row>
    <row r="1633" spans="1:6" x14ac:dyDescent="0.2">
      <c r="A1633" s="69"/>
      <c r="B1633" s="33"/>
      <c r="C1633" s="40"/>
      <c r="D1633" s="7"/>
      <c r="E1633" s="7"/>
      <c r="F1633" s="7"/>
    </row>
    <row r="1634" spans="1:6" x14ac:dyDescent="0.2">
      <c r="A1634" s="69"/>
      <c r="B1634" s="33"/>
      <c r="C1634" s="40"/>
      <c r="D1634" s="7"/>
      <c r="E1634" s="7"/>
      <c r="F1634" s="7"/>
    </row>
    <row r="1635" spans="1:6" x14ac:dyDescent="0.2">
      <c r="A1635" s="69"/>
      <c r="B1635" s="33"/>
      <c r="C1635" s="40"/>
      <c r="D1635" s="7"/>
      <c r="E1635" s="7"/>
      <c r="F1635" s="7"/>
    </row>
    <row r="1636" spans="1:6" x14ac:dyDescent="0.2">
      <c r="A1636" s="69"/>
      <c r="B1636" s="33"/>
      <c r="C1636" s="40"/>
      <c r="D1636" s="7"/>
      <c r="E1636" s="7"/>
      <c r="F1636" s="7"/>
    </row>
    <row r="1637" spans="1:6" x14ac:dyDescent="0.2">
      <c r="A1637" s="69"/>
      <c r="B1637" s="33"/>
      <c r="C1637" s="40"/>
      <c r="D1637" s="7"/>
      <c r="E1637" s="7"/>
      <c r="F1637" s="7"/>
    </row>
    <row r="1638" spans="1:6" x14ac:dyDescent="0.2">
      <c r="A1638" s="69"/>
      <c r="B1638" s="33"/>
      <c r="C1638" s="40"/>
      <c r="D1638" s="7"/>
      <c r="E1638" s="7"/>
      <c r="F1638" s="7"/>
    </row>
    <row r="1639" spans="1:6" x14ac:dyDescent="0.2">
      <c r="A1639" s="69"/>
      <c r="B1639" s="33"/>
      <c r="C1639" s="40"/>
      <c r="D1639" s="7"/>
      <c r="E1639" s="7"/>
      <c r="F1639" s="7"/>
    </row>
    <row r="1640" spans="1:6" x14ac:dyDescent="0.2">
      <c r="A1640" s="69"/>
      <c r="B1640" s="33"/>
      <c r="C1640" s="40"/>
      <c r="D1640" s="7"/>
      <c r="E1640" s="7"/>
      <c r="F1640" s="7"/>
    </row>
    <row r="1641" spans="1:6" x14ac:dyDescent="0.2">
      <c r="A1641" s="69"/>
      <c r="B1641" s="33"/>
      <c r="C1641" s="40"/>
      <c r="D1641" s="7"/>
      <c r="E1641" s="7"/>
      <c r="F1641" s="7"/>
    </row>
    <row r="1642" spans="1:6" x14ac:dyDescent="0.2">
      <c r="A1642" s="69"/>
      <c r="B1642" s="33"/>
      <c r="C1642" s="40"/>
      <c r="D1642" s="7"/>
      <c r="E1642" s="7"/>
      <c r="F1642" s="7"/>
    </row>
    <row r="1643" spans="1:6" x14ac:dyDescent="0.2">
      <c r="A1643" s="69"/>
      <c r="B1643" s="33"/>
      <c r="C1643" s="40"/>
      <c r="D1643" s="7"/>
      <c r="E1643" s="7"/>
      <c r="F1643" s="7"/>
    </row>
    <row r="1644" spans="1:6" x14ac:dyDescent="0.2">
      <c r="A1644" s="69"/>
      <c r="B1644" s="33"/>
      <c r="C1644" s="40"/>
      <c r="D1644" s="7"/>
      <c r="E1644" s="7"/>
      <c r="F1644" s="7"/>
    </row>
    <row r="1645" spans="1:6" x14ac:dyDescent="0.2">
      <c r="A1645" s="69"/>
      <c r="B1645" s="33"/>
      <c r="C1645" s="40"/>
      <c r="D1645" s="7"/>
      <c r="E1645" s="7"/>
      <c r="F1645" s="7"/>
    </row>
    <row r="1646" spans="1:6" x14ac:dyDescent="0.2">
      <c r="A1646" s="69"/>
      <c r="B1646" s="33"/>
      <c r="C1646" s="40"/>
      <c r="D1646" s="7"/>
      <c r="E1646" s="7"/>
      <c r="F1646" s="7"/>
    </row>
    <row r="1647" spans="1:6" x14ac:dyDescent="0.2">
      <c r="A1647" s="69"/>
      <c r="B1647" s="33"/>
      <c r="C1647" s="40"/>
      <c r="D1647" s="7"/>
      <c r="E1647" s="7"/>
      <c r="F1647" s="7"/>
    </row>
    <row r="1648" spans="1:6" x14ac:dyDescent="0.2">
      <c r="A1648" s="69"/>
      <c r="B1648" s="33"/>
      <c r="C1648" s="40"/>
      <c r="D1648" s="7"/>
      <c r="E1648" s="7"/>
      <c r="F1648" s="7"/>
    </row>
    <row r="1649" spans="1:6" x14ac:dyDescent="0.2">
      <c r="A1649" s="69"/>
      <c r="B1649" s="33"/>
      <c r="C1649" s="40"/>
      <c r="D1649" s="7"/>
      <c r="E1649" s="7"/>
      <c r="F1649" s="7"/>
    </row>
    <row r="1650" spans="1:6" x14ac:dyDescent="0.2">
      <c r="A1650" s="69"/>
      <c r="B1650" s="33"/>
      <c r="C1650" s="40"/>
      <c r="D1650" s="7"/>
      <c r="E1650" s="7"/>
      <c r="F1650" s="7"/>
    </row>
    <row r="1651" spans="1:6" x14ac:dyDescent="0.2">
      <c r="A1651" s="69"/>
      <c r="B1651" s="33"/>
      <c r="C1651" s="40"/>
      <c r="D1651" s="7"/>
      <c r="E1651" s="7"/>
      <c r="F1651" s="7"/>
    </row>
    <row r="1652" spans="1:6" x14ac:dyDescent="0.2">
      <c r="A1652" s="69"/>
      <c r="B1652" s="33"/>
      <c r="C1652" s="40"/>
      <c r="D1652" s="7"/>
      <c r="E1652" s="7"/>
      <c r="F1652" s="7"/>
    </row>
    <row r="1653" spans="1:6" x14ac:dyDescent="0.2">
      <c r="A1653" s="69"/>
      <c r="B1653" s="33"/>
      <c r="C1653" s="40"/>
      <c r="D1653" s="7"/>
      <c r="E1653" s="7"/>
      <c r="F1653" s="7"/>
    </row>
    <row r="1654" spans="1:6" x14ac:dyDescent="0.2">
      <c r="A1654" s="69"/>
      <c r="B1654" s="33"/>
      <c r="C1654" s="40"/>
      <c r="D1654" s="7"/>
      <c r="E1654" s="7"/>
      <c r="F1654" s="7"/>
    </row>
    <row r="1655" spans="1:6" x14ac:dyDescent="0.2">
      <c r="A1655" s="69"/>
      <c r="B1655" s="33"/>
      <c r="C1655" s="40"/>
      <c r="D1655" s="7"/>
      <c r="E1655" s="7"/>
      <c r="F1655" s="7"/>
    </row>
    <row r="1656" spans="1:6" x14ac:dyDescent="0.2">
      <c r="A1656" s="69"/>
      <c r="B1656" s="33"/>
      <c r="C1656" s="40"/>
      <c r="D1656" s="7"/>
      <c r="E1656" s="7"/>
      <c r="F1656" s="7"/>
    </row>
    <row r="1657" spans="1:6" x14ac:dyDescent="0.2">
      <c r="A1657" s="69"/>
      <c r="B1657" s="33"/>
      <c r="C1657" s="40"/>
      <c r="D1657" s="7"/>
      <c r="E1657" s="7"/>
      <c r="F1657" s="7"/>
    </row>
    <row r="1658" spans="1:6" x14ac:dyDescent="0.2">
      <c r="A1658" s="69"/>
      <c r="B1658" s="33"/>
      <c r="C1658" s="40"/>
      <c r="D1658" s="7"/>
      <c r="E1658" s="7"/>
      <c r="F1658" s="7"/>
    </row>
    <row r="1659" spans="1:6" x14ac:dyDescent="0.2">
      <c r="A1659" s="69"/>
      <c r="B1659" s="33"/>
      <c r="C1659" s="40"/>
      <c r="D1659" s="7"/>
      <c r="E1659" s="7"/>
      <c r="F1659" s="7"/>
    </row>
    <row r="1660" spans="1:6" x14ac:dyDescent="0.2">
      <c r="A1660" s="69"/>
      <c r="B1660" s="33"/>
      <c r="C1660" s="40"/>
      <c r="D1660" s="7"/>
      <c r="E1660" s="7"/>
      <c r="F1660" s="7"/>
    </row>
    <row r="1661" spans="1:6" x14ac:dyDescent="0.2">
      <c r="A1661" s="69"/>
      <c r="B1661" s="33"/>
      <c r="C1661" s="40"/>
      <c r="D1661" s="7"/>
      <c r="E1661" s="7"/>
      <c r="F1661" s="7"/>
    </row>
    <row r="1662" spans="1:6" x14ac:dyDescent="0.2">
      <c r="A1662" s="69"/>
      <c r="B1662" s="33"/>
      <c r="C1662" s="40"/>
      <c r="D1662" s="7"/>
      <c r="E1662" s="7"/>
      <c r="F1662" s="7"/>
    </row>
    <row r="1663" spans="1:6" x14ac:dyDescent="0.2">
      <c r="A1663" s="69"/>
      <c r="B1663" s="33"/>
      <c r="C1663" s="40"/>
      <c r="D1663" s="7"/>
      <c r="E1663" s="7"/>
      <c r="F1663" s="7"/>
    </row>
    <row r="1664" spans="1:6" x14ac:dyDescent="0.2">
      <c r="A1664" s="69"/>
      <c r="B1664" s="33"/>
      <c r="C1664" s="40"/>
      <c r="D1664" s="7"/>
      <c r="E1664" s="7"/>
      <c r="F1664" s="7"/>
    </row>
    <row r="1665" spans="1:6" x14ac:dyDescent="0.2">
      <c r="A1665" s="69"/>
      <c r="B1665" s="33"/>
      <c r="C1665" s="40"/>
      <c r="D1665" s="7"/>
      <c r="E1665" s="7"/>
      <c r="F1665" s="7"/>
    </row>
    <row r="1666" spans="1:6" x14ac:dyDescent="0.2">
      <c r="A1666" s="69"/>
      <c r="B1666" s="33"/>
      <c r="C1666" s="40"/>
      <c r="D1666" s="7"/>
      <c r="E1666" s="7"/>
      <c r="F1666" s="7"/>
    </row>
    <row r="1667" spans="1:6" x14ac:dyDescent="0.2">
      <c r="A1667" s="69"/>
      <c r="B1667" s="33"/>
      <c r="C1667" s="40"/>
      <c r="D1667" s="7"/>
      <c r="E1667" s="7"/>
      <c r="F1667" s="7"/>
    </row>
    <row r="1668" spans="1:6" x14ac:dyDescent="0.2">
      <c r="A1668" s="69"/>
      <c r="B1668" s="33"/>
      <c r="C1668" s="40"/>
      <c r="D1668" s="7"/>
      <c r="E1668" s="7"/>
      <c r="F1668" s="7"/>
    </row>
    <row r="1669" spans="1:6" x14ac:dyDescent="0.2">
      <c r="A1669" s="69"/>
      <c r="B1669" s="33"/>
      <c r="C1669" s="40"/>
      <c r="D1669" s="7"/>
      <c r="E1669" s="7"/>
      <c r="F1669" s="7"/>
    </row>
    <row r="1670" spans="1:6" x14ac:dyDescent="0.2">
      <c r="A1670" s="69"/>
      <c r="B1670" s="33"/>
      <c r="C1670" s="40"/>
      <c r="D1670" s="7"/>
      <c r="E1670" s="7"/>
      <c r="F1670" s="7"/>
    </row>
    <row r="1671" spans="1:6" x14ac:dyDescent="0.2">
      <c r="A1671" s="69"/>
      <c r="B1671" s="33"/>
      <c r="C1671" s="40"/>
      <c r="D1671" s="7"/>
      <c r="E1671" s="7"/>
      <c r="F1671" s="7"/>
    </row>
    <row r="1672" spans="1:6" x14ac:dyDescent="0.2">
      <c r="A1672" s="69"/>
      <c r="B1672" s="33"/>
      <c r="C1672" s="40"/>
      <c r="D1672" s="7"/>
      <c r="E1672" s="7"/>
      <c r="F1672" s="7"/>
    </row>
    <row r="1673" spans="1:6" x14ac:dyDescent="0.2">
      <c r="A1673" s="69"/>
      <c r="B1673" s="33"/>
      <c r="C1673" s="40"/>
      <c r="D1673" s="7"/>
      <c r="E1673" s="7"/>
      <c r="F1673" s="7"/>
    </row>
    <row r="1674" spans="1:6" x14ac:dyDescent="0.2">
      <c r="A1674" s="69"/>
      <c r="B1674" s="33"/>
      <c r="C1674" s="40"/>
      <c r="D1674" s="7"/>
      <c r="E1674" s="7"/>
      <c r="F1674" s="7"/>
    </row>
    <row r="1675" spans="1:6" x14ac:dyDescent="0.2">
      <c r="A1675" s="69"/>
      <c r="B1675" s="33"/>
      <c r="C1675" s="40"/>
      <c r="D1675" s="7"/>
      <c r="E1675" s="7"/>
      <c r="F1675" s="7"/>
    </row>
    <row r="1676" spans="1:6" x14ac:dyDescent="0.2">
      <c r="A1676" s="69"/>
      <c r="B1676" s="33"/>
      <c r="C1676" s="40"/>
      <c r="D1676" s="7"/>
      <c r="E1676" s="7"/>
      <c r="F1676" s="7"/>
    </row>
    <row r="1677" spans="1:6" x14ac:dyDescent="0.2">
      <c r="A1677" s="69"/>
      <c r="B1677" s="33"/>
      <c r="C1677" s="40"/>
      <c r="D1677" s="7"/>
      <c r="E1677" s="7"/>
      <c r="F1677" s="7"/>
    </row>
    <row r="1678" spans="1:6" x14ac:dyDescent="0.2">
      <c r="A1678" s="69"/>
      <c r="B1678" s="33"/>
      <c r="C1678" s="40"/>
      <c r="D1678" s="7"/>
      <c r="E1678" s="7"/>
      <c r="F1678" s="7"/>
    </row>
    <row r="1679" spans="1:6" x14ac:dyDescent="0.2">
      <c r="A1679" s="69"/>
      <c r="B1679" s="33"/>
      <c r="C1679" s="40"/>
      <c r="D1679" s="7"/>
      <c r="E1679" s="7"/>
      <c r="F1679" s="7"/>
    </row>
    <row r="1680" spans="1:6" x14ac:dyDescent="0.2">
      <c r="A1680" s="69"/>
      <c r="B1680" s="33"/>
      <c r="C1680" s="40"/>
      <c r="D1680" s="7"/>
      <c r="E1680" s="7"/>
      <c r="F1680" s="7"/>
    </row>
    <row r="1681" spans="1:6" x14ac:dyDescent="0.2">
      <c r="A1681" s="69"/>
      <c r="B1681" s="33"/>
      <c r="C1681" s="40"/>
      <c r="D1681" s="7"/>
      <c r="E1681" s="7"/>
      <c r="F1681" s="7"/>
    </row>
    <row r="1682" spans="1:6" x14ac:dyDescent="0.2">
      <c r="A1682" s="69"/>
      <c r="B1682" s="33"/>
      <c r="C1682" s="40"/>
      <c r="D1682" s="7"/>
      <c r="E1682" s="7"/>
      <c r="F1682" s="7"/>
    </row>
    <row r="1683" spans="1:6" x14ac:dyDescent="0.2">
      <c r="A1683" s="69"/>
      <c r="B1683" s="33"/>
      <c r="C1683" s="40"/>
      <c r="D1683" s="7"/>
      <c r="E1683" s="7"/>
      <c r="F1683" s="7"/>
    </row>
    <row r="1684" spans="1:6" x14ac:dyDescent="0.2">
      <c r="A1684" s="69"/>
      <c r="B1684" s="33"/>
      <c r="C1684" s="40"/>
      <c r="D1684" s="7"/>
      <c r="E1684" s="7"/>
      <c r="F1684" s="7"/>
    </row>
    <row r="1685" spans="1:6" x14ac:dyDescent="0.2">
      <c r="A1685" s="69"/>
      <c r="B1685" s="33"/>
      <c r="C1685" s="40"/>
      <c r="D1685" s="7"/>
      <c r="E1685" s="7"/>
      <c r="F1685" s="7"/>
    </row>
    <row r="1686" spans="1:6" x14ac:dyDescent="0.2">
      <c r="A1686" s="69"/>
      <c r="B1686" s="33"/>
      <c r="C1686" s="40"/>
      <c r="D1686" s="7"/>
      <c r="E1686" s="7"/>
      <c r="F1686" s="7"/>
    </row>
    <row r="1687" spans="1:6" x14ac:dyDescent="0.2">
      <c r="A1687" s="69"/>
      <c r="B1687" s="33"/>
      <c r="C1687" s="40"/>
      <c r="D1687" s="7"/>
      <c r="E1687" s="7"/>
      <c r="F1687" s="7"/>
    </row>
    <row r="1688" spans="1:6" x14ac:dyDescent="0.2">
      <c r="A1688" s="69"/>
      <c r="B1688" s="33"/>
      <c r="C1688" s="40"/>
      <c r="D1688" s="7"/>
      <c r="E1688" s="7"/>
      <c r="F1688" s="7"/>
    </row>
    <row r="1689" spans="1:6" x14ac:dyDescent="0.2">
      <c r="A1689" s="69"/>
      <c r="B1689" s="33"/>
      <c r="C1689" s="40"/>
      <c r="D1689" s="7"/>
      <c r="E1689" s="7"/>
      <c r="F1689" s="7"/>
    </row>
    <row r="1690" spans="1:6" x14ac:dyDescent="0.2">
      <c r="A1690" s="69"/>
      <c r="B1690" s="33"/>
      <c r="C1690" s="40"/>
      <c r="D1690" s="7"/>
      <c r="E1690" s="7"/>
      <c r="F1690" s="7"/>
    </row>
    <row r="1691" spans="1:6" x14ac:dyDescent="0.2">
      <c r="A1691" s="69"/>
      <c r="B1691" s="33"/>
      <c r="C1691" s="40"/>
      <c r="D1691" s="7"/>
      <c r="E1691" s="7"/>
      <c r="F1691" s="7"/>
    </row>
    <row r="1692" spans="1:6" x14ac:dyDescent="0.2">
      <c r="A1692" s="69"/>
      <c r="B1692" s="33"/>
      <c r="C1692" s="40"/>
      <c r="D1692" s="7"/>
      <c r="E1692" s="7"/>
      <c r="F1692" s="7"/>
    </row>
    <row r="1693" spans="1:6" x14ac:dyDescent="0.2">
      <c r="A1693" s="69"/>
      <c r="B1693" s="33"/>
      <c r="C1693" s="40"/>
      <c r="D1693" s="7"/>
      <c r="E1693" s="7"/>
      <c r="F1693" s="7"/>
    </row>
    <row r="1694" spans="1:6" x14ac:dyDescent="0.2">
      <c r="A1694" s="69"/>
      <c r="B1694" s="33"/>
      <c r="C1694" s="40"/>
      <c r="D1694" s="7"/>
      <c r="E1694" s="7"/>
      <c r="F1694" s="7"/>
    </row>
    <row r="1695" spans="1:6" x14ac:dyDescent="0.2">
      <c r="A1695" s="69"/>
      <c r="B1695" s="33"/>
      <c r="C1695" s="40"/>
      <c r="D1695" s="7"/>
      <c r="E1695" s="7"/>
      <c r="F1695" s="7"/>
    </row>
    <row r="1696" spans="1:6" x14ac:dyDescent="0.2">
      <c r="A1696" s="69"/>
      <c r="B1696" s="33"/>
      <c r="C1696" s="40"/>
      <c r="D1696" s="7"/>
      <c r="E1696" s="7"/>
      <c r="F1696" s="7"/>
    </row>
    <row r="1697" spans="1:6" x14ac:dyDescent="0.2">
      <c r="A1697" s="69"/>
      <c r="B1697" s="33"/>
      <c r="C1697" s="40"/>
      <c r="D1697" s="7"/>
      <c r="E1697" s="7"/>
      <c r="F1697" s="7"/>
    </row>
    <row r="1698" spans="1:6" x14ac:dyDescent="0.2">
      <c r="A1698" s="69"/>
      <c r="B1698" s="33"/>
      <c r="C1698" s="40"/>
      <c r="D1698" s="7"/>
      <c r="E1698" s="7"/>
      <c r="F1698" s="7"/>
    </row>
    <row r="1699" spans="1:6" x14ac:dyDescent="0.2">
      <c r="A1699" s="69"/>
      <c r="B1699" s="33"/>
      <c r="C1699" s="40"/>
      <c r="D1699" s="7"/>
      <c r="E1699" s="7"/>
      <c r="F1699" s="7"/>
    </row>
    <row r="1700" spans="1:6" x14ac:dyDescent="0.2">
      <c r="A1700" s="69"/>
      <c r="B1700" s="33"/>
      <c r="C1700" s="40"/>
      <c r="D1700" s="7"/>
      <c r="E1700" s="7"/>
      <c r="F1700" s="7"/>
    </row>
    <row r="1701" spans="1:6" x14ac:dyDescent="0.2">
      <c r="A1701" s="69"/>
      <c r="B1701" s="33"/>
      <c r="C1701" s="40"/>
      <c r="D1701" s="7"/>
      <c r="E1701" s="7"/>
      <c r="F1701" s="7"/>
    </row>
    <row r="1702" spans="1:6" x14ac:dyDescent="0.2">
      <c r="A1702" s="69"/>
      <c r="B1702" s="33"/>
      <c r="C1702" s="40"/>
      <c r="D1702" s="7"/>
      <c r="E1702" s="7"/>
      <c r="F1702" s="7"/>
    </row>
    <row r="1703" spans="1:6" x14ac:dyDescent="0.2">
      <c r="A1703" s="69"/>
      <c r="B1703" s="33"/>
      <c r="C1703" s="40"/>
      <c r="D1703" s="7"/>
      <c r="E1703" s="7"/>
      <c r="F1703" s="7"/>
    </row>
    <row r="1704" spans="1:6" x14ac:dyDescent="0.2">
      <c r="A1704" s="69"/>
      <c r="B1704" s="33"/>
      <c r="C1704" s="40"/>
      <c r="D1704" s="7"/>
      <c r="E1704" s="7"/>
      <c r="F1704" s="7"/>
    </row>
    <row r="1705" spans="1:6" x14ac:dyDescent="0.2">
      <c r="A1705" s="69"/>
      <c r="B1705" s="33"/>
      <c r="C1705" s="40"/>
      <c r="D1705" s="7"/>
      <c r="E1705" s="7"/>
      <c r="F1705" s="7"/>
    </row>
    <row r="1706" spans="1:6" x14ac:dyDescent="0.2">
      <c r="A1706" s="69"/>
      <c r="B1706" s="33"/>
      <c r="C1706" s="40"/>
      <c r="D1706" s="7"/>
      <c r="E1706" s="7"/>
      <c r="F1706" s="7"/>
    </row>
    <row r="1707" spans="1:6" x14ac:dyDescent="0.2">
      <c r="A1707" s="69"/>
      <c r="B1707" s="33"/>
      <c r="C1707" s="40"/>
      <c r="D1707" s="7"/>
      <c r="E1707" s="7"/>
      <c r="F1707" s="7"/>
    </row>
    <row r="1708" spans="1:6" x14ac:dyDescent="0.2">
      <c r="A1708" s="69"/>
      <c r="B1708" s="33"/>
      <c r="C1708" s="40"/>
      <c r="D1708" s="7"/>
      <c r="E1708" s="7"/>
      <c r="F1708" s="7"/>
    </row>
    <row r="1709" spans="1:6" x14ac:dyDescent="0.2">
      <c r="A1709" s="69"/>
      <c r="B1709" s="33"/>
      <c r="C1709" s="40"/>
      <c r="D1709" s="7"/>
      <c r="E1709" s="7"/>
      <c r="F1709" s="7"/>
    </row>
    <row r="1710" spans="1:6" x14ac:dyDescent="0.2">
      <c r="A1710" s="69"/>
      <c r="B1710" s="33"/>
      <c r="C1710" s="40"/>
      <c r="D1710" s="7"/>
      <c r="E1710" s="7"/>
      <c r="F1710" s="7"/>
    </row>
    <row r="1711" spans="1:6" x14ac:dyDescent="0.2">
      <c r="A1711" s="69"/>
      <c r="B1711" s="33"/>
      <c r="C1711" s="40"/>
      <c r="D1711" s="7"/>
      <c r="E1711" s="7"/>
      <c r="F1711" s="7"/>
    </row>
    <row r="1712" spans="1:6" x14ac:dyDescent="0.2">
      <c r="A1712" s="69"/>
      <c r="B1712" s="33"/>
      <c r="C1712" s="40"/>
      <c r="D1712" s="7"/>
      <c r="E1712" s="7"/>
      <c r="F1712" s="7"/>
    </row>
    <row r="1713" spans="1:6" x14ac:dyDescent="0.2">
      <c r="A1713" s="69"/>
      <c r="B1713" s="33"/>
      <c r="C1713" s="40"/>
      <c r="D1713" s="7"/>
      <c r="E1713" s="7"/>
      <c r="F1713" s="7"/>
    </row>
    <row r="1714" spans="1:6" x14ac:dyDescent="0.2">
      <c r="A1714" s="69"/>
      <c r="B1714" s="33"/>
      <c r="C1714" s="40"/>
      <c r="D1714" s="7"/>
      <c r="E1714" s="7"/>
      <c r="F1714" s="7"/>
    </row>
    <row r="1715" spans="1:6" x14ac:dyDescent="0.2">
      <c r="A1715" s="69"/>
      <c r="B1715" s="33"/>
      <c r="C1715" s="40"/>
      <c r="D1715" s="7"/>
      <c r="E1715" s="7"/>
      <c r="F1715" s="7"/>
    </row>
    <row r="1716" spans="1:6" x14ac:dyDescent="0.2">
      <c r="A1716" s="69"/>
      <c r="B1716" s="33"/>
      <c r="C1716" s="40"/>
      <c r="D1716" s="7"/>
      <c r="E1716" s="7"/>
      <c r="F1716" s="7"/>
    </row>
    <row r="1717" spans="1:6" x14ac:dyDescent="0.2">
      <c r="A1717" s="69"/>
      <c r="B1717" s="33"/>
      <c r="C1717" s="40"/>
      <c r="D1717" s="7"/>
      <c r="E1717" s="7"/>
      <c r="F1717" s="7"/>
    </row>
    <row r="1718" spans="1:6" x14ac:dyDescent="0.2">
      <c r="A1718" s="69"/>
      <c r="B1718" s="33"/>
      <c r="C1718" s="40"/>
      <c r="D1718" s="7"/>
      <c r="E1718" s="7"/>
      <c r="F1718" s="7"/>
    </row>
    <row r="1719" spans="1:6" x14ac:dyDescent="0.2">
      <c r="A1719" s="69"/>
      <c r="B1719" s="33"/>
      <c r="C1719" s="40"/>
      <c r="D1719" s="7"/>
      <c r="E1719" s="7"/>
      <c r="F1719" s="7"/>
    </row>
    <row r="1720" spans="1:6" x14ac:dyDescent="0.2">
      <c r="A1720" s="69"/>
      <c r="B1720" s="33"/>
      <c r="C1720" s="40"/>
      <c r="D1720" s="7"/>
      <c r="E1720" s="7"/>
      <c r="F1720" s="7"/>
    </row>
    <row r="1721" spans="1:6" x14ac:dyDescent="0.2">
      <c r="A1721" s="69"/>
      <c r="B1721" s="33"/>
      <c r="C1721" s="40"/>
      <c r="D1721" s="7"/>
      <c r="E1721" s="7"/>
      <c r="F1721" s="7"/>
    </row>
    <row r="1722" spans="1:6" x14ac:dyDescent="0.2">
      <c r="A1722" s="69"/>
      <c r="B1722" s="33"/>
      <c r="C1722" s="40"/>
      <c r="D1722" s="7"/>
      <c r="E1722" s="7"/>
      <c r="F1722" s="7"/>
    </row>
    <row r="1723" spans="1:6" x14ac:dyDescent="0.2">
      <c r="A1723" s="69"/>
      <c r="B1723" s="33"/>
      <c r="C1723" s="40"/>
      <c r="D1723" s="7"/>
      <c r="E1723" s="7"/>
      <c r="F1723" s="7"/>
    </row>
    <row r="1724" spans="1:6" x14ac:dyDescent="0.2">
      <c r="A1724" s="69"/>
      <c r="B1724" s="33"/>
      <c r="C1724" s="40"/>
      <c r="D1724" s="7"/>
      <c r="E1724" s="7"/>
      <c r="F1724" s="7"/>
    </row>
    <row r="1725" spans="1:6" x14ac:dyDescent="0.2">
      <c r="A1725" s="69"/>
      <c r="B1725" s="33"/>
      <c r="C1725" s="40"/>
      <c r="D1725" s="7"/>
      <c r="E1725" s="7"/>
      <c r="F1725" s="7"/>
    </row>
    <row r="1726" spans="1:6" x14ac:dyDescent="0.2">
      <c r="A1726" s="69"/>
      <c r="B1726" s="33"/>
      <c r="C1726" s="40"/>
      <c r="D1726" s="7"/>
      <c r="E1726" s="7"/>
      <c r="F1726" s="7"/>
    </row>
    <row r="1727" spans="1:6" x14ac:dyDescent="0.2">
      <c r="A1727" s="69"/>
      <c r="B1727" s="33"/>
      <c r="C1727" s="40"/>
      <c r="D1727" s="7"/>
      <c r="E1727" s="7"/>
      <c r="F1727" s="7"/>
    </row>
    <row r="1728" spans="1:6" x14ac:dyDescent="0.2">
      <c r="A1728" s="69"/>
      <c r="B1728" s="33"/>
      <c r="C1728" s="40"/>
      <c r="D1728" s="7"/>
      <c r="E1728" s="7"/>
      <c r="F1728" s="7"/>
    </row>
    <row r="1729" spans="1:6" x14ac:dyDescent="0.2">
      <c r="A1729" s="69"/>
      <c r="B1729" s="33"/>
      <c r="C1729" s="40"/>
      <c r="D1729" s="7"/>
      <c r="E1729" s="7"/>
      <c r="F1729" s="7"/>
    </row>
    <row r="1730" spans="1:6" x14ac:dyDescent="0.2">
      <c r="A1730" s="69"/>
      <c r="B1730" s="33"/>
      <c r="C1730" s="40"/>
      <c r="D1730" s="7"/>
      <c r="E1730" s="7"/>
      <c r="F1730" s="7"/>
    </row>
    <row r="1731" spans="1:6" x14ac:dyDescent="0.2">
      <c r="A1731" s="69"/>
      <c r="B1731" s="33"/>
      <c r="C1731" s="40"/>
      <c r="D1731" s="7"/>
      <c r="E1731" s="7"/>
      <c r="F1731" s="7"/>
    </row>
    <row r="1732" spans="1:6" x14ac:dyDescent="0.2">
      <c r="A1732" s="69"/>
      <c r="B1732" s="33"/>
      <c r="C1732" s="40"/>
      <c r="D1732" s="7"/>
      <c r="E1732" s="7"/>
      <c r="F1732" s="7"/>
    </row>
    <row r="1733" spans="1:6" x14ac:dyDescent="0.2">
      <c r="A1733" s="69"/>
      <c r="B1733" s="33"/>
      <c r="C1733" s="40"/>
      <c r="D1733" s="7"/>
      <c r="E1733" s="7"/>
      <c r="F1733" s="7"/>
    </row>
    <row r="1734" spans="1:6" x14ac:dyDescent="0.2">
      <c r="A1734" s="69"/>
      <c r="B1734" s="33"/>
      <c r="C1734" s="40"/>
      <c r="D1734" s="7"/>
      <c r="E1734" s="7"/>
      <c r="F1734" s="7"/>
    </row>
    <row r="1735" spans="1:6" x14ac:dyDescent="0.2">
      <c r="A1735" s="69"/>
      <c r="B1735" s="33"/>
      <c r="C1735" s="40"/>
      <c r="D1735" s="7"/>
      <c r="E1735" s="7"/>
      <c r="F1735" s="7"/>
    </row>
    <row r="1736" spans="1:6" x14ac:dyDescent="0.2">
      <c r="A1736" s="69"/>
      <c r="B1736" s="33"/>
      <c r="C1736" s="40"/>
      <c r="D1736" s="7"/>
      <c r="E1736" s="7"/>
      <c r="F1736" s="7"/>
    </row>
    <row r="1737" spans="1:6" x14ac:dyDescent="0.2">
      <c r="A1737" s="69"/>
      <c r="B1737" s="33"/>
      <c r="C1737" s="40"/>
      <c r="D1737" s="7"/>
      <c r="E1737" s="7"/>
      <c r="F1737" s="7"/>
    </row>
    <row r="1738" spans="1:6" x14ac:dyDescent="0.2">
      <c r="A1738" s="69"/>
      <c r="B1738" s="33"/>
      <c r="C1738" s="40"/>
      <c r="D1738" s="7"/>
      <c r="E1738" s="7"/>
      <c r="F1738" s="7"/>
    </row>
    <row r="1739" spans="1:6" x14ac:dyDescent="0.2">
      <c r="A1739" s="69"/>
      <c r="B1739" s="33"/>
      <c r="C1739" s="40"/>
      <c r="D1739" s="7"/>
      <c r="E1739" s="7"/>
      <c r="F1739" s="7"/>
    </row>
    <row r="1740" spans="1:6" x14ac:dyDescent="0.2">
      <c r="A1740" s="69"/>
      <c r="B1740" s="33"/>
      <c r="C1740" s="40"/>
      <c r="D1740" s="7"/>
      <c r="E1740" s="7"/>
      <c r="F1740" s="7"/>
    </row>
    <row r="1741" spans="1:6" x14ac:dyDescent="0.2">
      <c r="A1741" s="69"/>
      <c r="B1741" s="33"/>
      <c r="C1741" s="40"/>
      <c r="D1741" s="7"/>
      <c r="E1741" s="7"/>
      <c r="F1741" s="7"/>
    </row>
    <row r="1742" spans="1:6" x14ac:dyDescent="0.2">
      <c r="A1742" s="69"/>
      <c r="B1742" s="33"/>
      <c r="C1742" s="40"/>
      <c r="D1742" s="7"/>
      <c r="E1742" s="7"/>
      <c r="F1742" s="7"/>
    </row>
    <row r="1743" spans="1:6" x14ac:dyDescent="0.2">
      <c r="A1743" s="69"/>
      <c r="B1743" s="33"/>
      <c r="C1743" s="40"/>
      <c r="D1743" s="7"/>
      <c r="E1743" s="7"/>
      <c r="F1743" s="7"/>
    </row>
    <row r="1744" spans="1:6" x14ac:dyDescent="0.2">
      <c r="A1744" s="69"/>
      <c r="B1744" s="33"/>
      <c r="C1744" s="40"/>
      <c r="D1744" s="7"/>
      <c r="E1744" s="7"/>
      <c r="F1744" s="7"/>
    </row>
    <row r="1745" spans="1:6" x14ac:dyDescent="0.2">
      <c r="A1745" s="69"/>
      <c r="B1745" s="33"/>
      <c r="C1745" s="40"/>
      <c r="D1745" s="7"/>
      <c r="E1745" s="7"/>
      <c r="F1745" s="7"/>
    </row>
    <row r="1746" spans="1:6" x14ac:dyDescent="0.2">
      <c r="A1746" s="69"/>
      <c r="B1746" s="33"/>
      <c r="C1746" s="40"/>
      <c r="D1746" s="7"/>
      <c r="E1746" s="7"/>
      <c r="F1746" s="7"/>
    </row>
    <row r="1747" spans="1:6" x14ac:dyDescent="0.2">
      <c r="A1747" s="69"/>
      <c r="B1747" s="33"/>
      <c r="C1747" s="40"/>
      <c r="D1747" s="7"/>
      <c r="E1747" s="7"/>
      <c r="F1747" s="7"/>
    </row>
    <row r="1748" spans="1:6" x14ac:dyDescent="0.2">
      <c r="A1748" s="69"/>
      <c r="B1748" s="33"/>
      <c r="C1748" s="40"/>
      <c r="D1748" s="7"/>
      <c r="E1748" s="7"/>
      <c r="F1748" s="7"/>
    </row>
    <row r="1749" spans="1:6" x14ac:dyDescent="0.2">
      <c r="A1749" s="69"/>
      <c r="B1749" s="33"/>
      <c r="C1749" s="40"/>
      <c r="D1749" s="7"/>
      <c r="E1749" s="7"/>
      <c r="F1749" s="7"/>
    </row>
    <row r="1750" spans="1:6" x14ac:dyDescent="0.2">
      <c r="A1750" s="69"/>
      <c r="B1750" s="33"/>
      <c r="C1750" s="40"/>
      <c r="D1750" s="7"/>
      <c r="E1750" s="7"/>
      <c r="F1750" s="7"/>
    </row>
    <row r="1751" spans="1:6" x14ac:dyDescent="0.2">
      <c r="A1751" s="69"/>
      <c r="B1751" s="33"/>
      <c r="C1751" s="40"/>
      <c r="D1751" s="7"/>
      <c r="E1751" s="7"/>
      <c r="F1751" s="7"/>
    </row>
    <row r="1752" spans="1:6" x14ac:dyDescent="0.2">
      <c r="A1752" s="69"/>
      <c r="B1752" s="33"/>
      <c r="C1752" s="40"/>
      <c r="D1752" s="7"/>
      <c r="E1752" s="7"/>
      <c r="F1752" s="7"/>
    </row>
    <row r="1753" spans="1:6" x14ac:dyDescent="0.2">
      <c r="A1753" s="69"/>
      <c r="B1753" s="33"/>
      <c r="C1753" s="40"/>
      <c r="D1753" s="7"/>
      <c r="E1753" s="7"/>
      <c r="F1753" s="7"/>
    </row>
    <row r="1754" spans="1:6" x14ac:dyDescent="0.2">
      <c r="A1754" s="69"/>
      <c r="B1754" s="33"/>
      <c r="C1754" s="40"/>
      <c r="D1754" s="7"/>
      <c r="E1754" s="7"/>
      <c r="F1754" s="7"/>
    </row>
    <row r="1755" spans="1:6" x14ac:dyDescent="0.2">
      <c r="A1755" s="69"/>
      <c r="B1755" s="33"/>
      <c r="C1755" s="40"/>
      <c r="D1755" s="7"/>
      <c r="E1755" s="7"/>
      <c r="F1755" s="7"/>
    </row>
    <row r="1756" spans="1:6" x14ac:dyDescent="0.2">
      <c r="A1756" s="69"/>
      <c r="B1756" s="33"/>
      <c r="C1756" s="40"/>
      <c r="D1756" s="7"/>
      <c r="E1756" s="7"/>
      <c r="F1756" s="7"/>
    </row>
    <row r="1757" spans="1:6" x14ac:dyDescent="0.2">
      <c r="A1757" s="69"/>
      <c r="B1757" s="33"/>
      <c r="C1757" s="40"/>
      <c r="D1757" s="7"/>
      <c r="E1757" s="7"/>
      <c r="F1757" s="7"/>
    </row>
    <row r="1758" spans="1:6" x14ac:dyDescent="0.2">
      <c r="A1758" s="69"/>
      <c r="B1758" s="33"/>
      <c r="C1758" s="40"/>
      <c r="D1758" s="7"/>
      <c r="E1758" s="7"/>
      <c r="F1758" s="7"/>
    </row>
    <row r="1759" spans="1:6" x14ac:dyDescent="0.2">
      <c r="A1759" s="69"/>
      <c r="B1759" s="33"/>
      <c r="C1759" s="40"/>
      <c r="D1759" s="7"/>
      <c r="E1759" s="7"/>
      <c r="F1759" s="7"/>
    </row>
    <row r="1760" spans="1:6" x14ac:dyDescent="0.2">
      <c r="A1760" s="69"/>
      <c r="B1760" s="33"/>
      <c r="C1760" s="40"/>
      <c r="D1760" s="7"/>
      <c r="E1760" s="7"/>
      <c r="F1760" s="7"/>
    </row>
    <row r="1761" spans="1:6" x14ac:dyDescent="0.2">
      <c r="A1761" s="69"/>
      <c r="B1761" s="33"/>
      <c r="C1761" s="40"/>
      <c r="D1761" s="7"/>
      <c r="E1761" s="7"/>
      <c r="F1761" s="7"/>
    </row>
    <row r="1762" spans="1:6" x14ac:dyDescent="0.2">
      <c r="A1762" s="69"/>
      <c r="B1762" s="33"/>
      <c r="C1762" s="40"/>
      <c r="D1762" s="7"/>
      <c r="E1762" s="7"/>
      <c r="F1762" s="7"/>
    </row>
    <row r="1763" spans="1:6" x14ac:dyDescent="0.2">
      <c r="A1763" s="69"/>
      <c r="B1763" s="33"/>
      <c r="C1763" s="40"/>
      <c r="D1763" s="7"/>
      <c r="E1763" s="7"/>
      <c r="F1763" s="7"/>
    </row>
    <row r="1764" spans="1:6" x14ac:dyDescent="0.2">
      <c r="A1764" s="69"/>
      <c r="B1764" s="33"/>
      <c r="C1764" s="40"/>
      <c r="D1764" s="7"/>
      <c r="E1764" s="7"/>
      <c r="F1764" s="7"/>
    </row>
    <row r="1765" spans="1:6" x14ac:dyDescent="0.2">
      <c r="A1765" s="69"/>
      <c r="B1765" s="33"/>
      <c r="C1765" s="40"/>
      <c r="D1765" s="7"/>
      <c r="E1765" s="7"/>
      <c r="F1765" s="7"/>
    </row>
    <row r="1766" spans="1:6" x14ac:dyDescent="0.2">
      <c r="A1766" s="69"/>
      <c r="B1766" s="33"/>
      <c r="C1766" s="40"/>
      <c r="D1766" s="7"/>
      <c r="E1766" s="7"/>
      <c r="F1766" s="7"/>
    </row>
    <row r="1767" spans="1:6" x14ac:dyDescent="0.2">
      <c r="A1767" s="69"/>
      <c r="B1767" s="33"/>
      <c r="C1767" s="40"/>
      <c r="D1767" s="7"/>
      <c r="E1767" s="7"/>
      <c r="F1767" s="7"/>
    </row>
    <row r="1768" spans="1:6" x14ac:dyDescent="0.2">
      <c r="A1768" s="69"/>
      <c r="B1768" s="33"/>
      <c r="C1768" s="40"/>
      <c r="D1768" s="7"/>
      <c r="E1768" s="7"/>
      <c r="F1768" s="7"/>
    </row>
    <row r="1769" spans="1:6" x14ac:dyDescent="0.2">
      <c r="A1769" s="69"/>
      <c r="B1769" s="33"/>
      <c r="C1769" s="40"/>
      <c r="D1769" s="7"/>
      <c r="E1769" s="7"/>
      <c r="F1769" s="7"/>
    </row>
    <row r="1770" spans="1:6" x14ac:dyDescent="0.2">
      <c r="A1770" s="69"/>
      <c r="B1770" s="33"/>
      <c r="C1770" s="40"/>
      <c r="D1770" s="7"/>
      <c r="E1770" s="7"/>
      <c r="F1770" s="7"/>
    </row>
    <row r="1771" spans="1:6" x14ac:dyDescent="0.2">
      <c r="A1771" s="69"/>
      <c r="B1771" s="33"/>
      <c r="C1771" s="40"/>
      <c r="D1771" s="7"/>
      <c r="E1771" s="7"/>
      <c r="F1771" s="7"/>
    </row>
    <row r="1772" spans="1:6" x14ac:dyDescent="0.2">
      <c r="A1772" s="69"/>
      <c r="B1772" s="33"/>
      <c r="C1772" s="40"/>
      <c r="D1772" s="7"/>
      <c r="E1772" s="7"/>
      <c r="F1772" s="7"/>
    </row>
    <row r="1773" spans="1:6" x14ac:dyDescent="0.2">
      <c r="A1773" s="69"/>
      <c r="B1773" s="33"/>
      <c r="C1773" s="40"/>
      <c r="D1773" s="7"/>
      <c r="E1773" s="7"/>
      <c r="F1773" s="7"/>
    </row>
    <row r="1774" spans="1:6" x14ac:dyDescent="0.2">
      <c r="A1774" s="69"/>
      <c r="B1774" s="33"/>
      <c r="C1774" s="40"/>
      <c r="D1774" s="7"/>
      <c r="E1774" s="7"/>
      <c r="F1774" s="7"/>
    </row>
    <row r="1775" spans="1:6" x14ac:dyDescent="0.2">
      <c r="A1775" s="69"/>
      <c r="B1775" s="33"/>
      <c r="C1775" s="40"/>
      <c r="D1775" s="7"/>
      <c r="E1775" s="7"/>
      <c r="F1775" s="7"/>
    </row>
    <row r="1776" spans="1:6" x14ac:dyDescent="0.2">
      <c r="A1776" s="69"/>
      <c r="B1776" s="33"/>
      <c r="C1776" s="40"/>
      <c r="D1776" s="7"/>
      <c r="E1776" s="7"/>
      <c r="F1776" s="7"/>
    </row>
    <row r="1777" spans="1:6" x14ac:dyDescent="0.2">
      <c r="A1777" s="69"/>
      <c r="B1777" s="33"/>
      <c r="C1777" s="40"/>
      <c r="D1777" s="7"/>
      <c r="E1777" s="7"/>
      <c r="F1777" s="7"/>
    </row>
    <row r="1778" spans="1:6" x14ac:dyDescent="0.2">
      <c r="A1778" s="69"/>
      <c r="B1778" s="33"/>
      <c r="C1778" s="40"/>
      <c r="D1778" s="7"/>
      <c r="E1778" s="7"/>
      <c r="F1778" s="7"/>
    </row>
    <row r="1779" spans="1:6" x14ac:dyDescent="0.2">
      <c r="A1779" s="69"/>
      <c r="B1779" s="33"/>
      <c r="C1779" s="40"/>
      <c r="D1779" s="7"/>
      <c r="E1779" s="7"/>
      <c r="F1779" s="7"/>
    </row>
    <row r="1780" spans="1:6" x14ac:dyDescent="0.2">
      <c r="A1780" s="69"/>
      <c r="B1780" s="33"/>
      <c r="C1780" s="40"/>
      <c r="D1780" s="7"/>
      <c r="E1780" s="7"/>
      <c r="F1780" s="7"/>
    </row>
    <row r="1781" spans="1:6" x14ac:dyDescent="0.2">
      <c r="A1781" s="69"/>
      <c r="B1781" s="33"/>
      <c r="C1781" s="40"/>
      <c r="D1781" s="7"/>
      <c r="E1781" s="7"/>
      <c r="F1781" s="7"/>
    </row>
    <row r="1782" spans="1:6" x14ac:dyDescent="0.2">
      <c r="A1782" s="69"/>
      <c r="B1782" s="33"/>
      <c r="C1782" s="40"/>
      <c r="D1782" s="7"/>
      <c r="E1782" s="7"/>
      <c r="F1782" s="7"/>
    </row>
    <row r="1783" spans="1:6" x14ac:dyDescent="0.2">
      <c r="A1783" s="69"/>
      <c r="B1783" s="33"/>
      <c r="C1783" s="40"/>
      <c r="D1783" s="7"/>
      <c r="E1783" s="7"/>
      <c r="F1783" s="7"/>
    </row>
    <row r="1784" spans="1:6" x14ac:dyDescent="0.2">
      <c r="A1784" s="69"/>
      <c r="B1784" s="33"/>
      <c r="C1784" s="40"/>
      <c r="D1784" s="7"/>
      <c r="E1784" s="7"/>
      <c r="F1784" s="7"/>
    </row>
    <row r="1785" spans="1:6" x14ac:dyDescent="0.2">
      <c r="A1785" s="69"/>
      <c r="B1785" s="33"/>
      <c r="C1785" s="40"/>
      <c r="D1785" s="7"/>
      <c r="E1785" s="7"/>
      <c r="F1785" s="7"/>
    </row>
    <row r="1786" spans="1:6" x14ac:dyDescent="0.2">
      <c r="A1786" s="69"/>
      <c r="B1786" s="33"/>
      <c r="C1786" s="40"/>
      <c r="D1786" s="7"/>
      <c r="E1786" s="7"/>
      <c r="F1786" s="7"/>
    </row>
    <row r="1787" spans="1:6" x14ac:dyDescent="0.2">
      <c r="A1787" s="69"/>
      <c r="B1787" s="33"/>
      <c r="C1787" s="40"/>
      <c r="D1787" s="7"/>
      <c r="E1787" s="7"/>
      <c r="F1787" s="7"/>
    </row>
    <row r="1788" spans="1:6" x14ac:dyDescent="0.2">
      <c r="A1788" s="69"/>
      <c r="B1788" s="33"/>
      <c r="C1788" s="40"/>
      <c r="D1788" s="7"/>
      <c r="E1788" s="7"/>
      <c r="F1788" s="7"/>
    </row>
    <row r="1789" spans="1:6" x14ac:dyDescent="0.2">
      <c r="A1789" s="69"/>
      <c r="B1789" s="33"/>
      <c r="C1789" s="40"/>
      <c r="D1789" s="7"/>
      <c r="E1789" s="7"/>
      <c r="F1789" s="7"/>
    </row>
    <row r="1790" spans="1:6" x14ac:dyDescent="0.2">
      <c r="A1790" s="69"/>
      <c r="B1790" s="33"/>
      <c r="C1790" s="40"/>
      <c r="D1790" s="7"/>
      <c r="E1790" s="7"/>
      <c r="F1790" s="7"/>
    </row>
    <row r="1791" spans="1:6" x14ac:dyDescent="0.2">
      <c r="A1791" s="69"/>
      <c r="B1791" s="33"/>
      <c r="C1791" s="40"/>
      <c r="D1791" s="7"/>
      <c r="E1791" s="7"/>
      <c r="F1791" s="7"/>
    </row>
    <row r="1792" spans="1:6" x14ac:dyDescent="0.2">
      <c r="A1792" s="69"/>
      <c r="B1792" s="33"/>
      <c r="C1792" s="40"/>
      <c r="D1792" s="7"/>
      <c r="E1792" s="7"/>
      <c r="F1792" s="7"/>
    </row>
    <row r="1793" spans="1:6" x14ac:dyDescent="0.2">
      <c r="A1793" s="69"/>
      <c r="B1793" s="33"/>
      <c r="C1793" s="40"/>
      <c r="D1793" s="7"/>
      <c r="E1793" s="7"/>
      <c r="F1793" s="7"/>
    </row>
    <row r="1794" spans="1:6" x14ac:dyDescent="0.2">
      <c r="A1794" s="69"/>
      <c r="B1794" s="33"/>
      <c r="C1794" s="40"/>
      <c r="D1794" s="7"/>
      <c r="E1794" s="7"/>
      <c r="F1794" s="7"/>
    </row>
    <row r="1795" spans="1:6" x14ac:dyDescent="0.2">
      <c r="A1795" s="69"/>
      <c r="B1795" s="33"/>
      <c r="C1795" s="40"/>
      <c r="D1795" s="7"/>
      <c r="E1795" s="7"/>
      <c r="F1795" s="7"/>
    </row>
    <row r="1796" spans="1:6" x14ac:dyDescent="0.2">
      <c r="A1796" s="69"/>
      <c r="B1796" s="33"/>
      <c r="C1796" s="40"/>
      <c r="D1796" s="7"/>
      <c r="E1796" s="7"/>
      <c r="F1796" s="7"/>
    </row>
    <row r="1797" spans="1:6" x14ac:dyDescent="0.2">
      <c r="A1797" s="69"/>
      <c r="B1797" s="33"/>
      <c r="C1797" s="40"/>
      <c r="D1797" s="7"/>
      <c r="E1797" s="7"/>
      <c r="F1797" s="7"/>
    </row>
    <row r="1798" spans="1:6" x14ac:dyDescent="0.2">
      <c r="A1798" s="69"/>
      <c r="B1798" s="33"/>
      <c r="C1798" s="40"/>
      <c r="D1798" s="7"/>
      <c r="E1798" s="7"/>
      <c r="F1798" s="7"/>
    </row>
    <row r="1799" spans="1:6" x14ac:dyDescent="0.2">
      <c r="A1799" s="69"/>
      <c r="B1799" s="33"/>
      <c r="C1799" s="40"/>
      <c r="D1799" s="7"/>
      <c r="E1799" s="7"/>
      <c r="F1799" s="7"/>
    </row>
    <row r="1800" spans="1:6" x14ac:dyDescent="0.2">
      <c r="A1800" s="69"/>
      <c r="B1800" s="33"/>
      <c r="C1800" s="40"/>
      <c r="D1800" s="7"/>
      <c r="E1800" s="7"/>
      <c r="F1800" s="7"/>
    </row>
    <row r="1801" spans="1:6" x14ac:dyDescent="0.2">
      <c r="A1801" s="69"/>
      <c r="B1801" s="33"/>
      <c r="C1801" s="40"/>
      <c r="D1801" s="7"/>
      <c r="E1801" s="7"/>
      <c r="F1801" s="7"/>
    </row>
    <row r="1802" spans="1:6" x14ac:dyDescent="0.2">
      <c r="A1802" s="69"/>
      <c r="B1802" s="33"/>
      <c r="C1802" s="40"/>
      <c r="D1802" s="7"/>
      <c r="E1802" s="7"/>
      <c r="F1802" s="7"/>
    </row>
    <row r="1803" spans="1:6" x14ac:dyDescent="0.2">
      <c r="A1803" s="69"/>
      <c r="B1803" s="33"/>
      <c r="C1803" s="40"/>
      <c r="D1803" s="7"/>
      <c r="E1803" s="7"/>
      <c r="F1803" s="7"/>
    </row>
    <row r="1804" spans="1:6" x14ac:dyDescent="0.2">
      <c r="A1804" s="69"/>
      <c r="B1804" s="33"/>
      <c r="C1804" s="40"/>
      <c r="D1804" s="7"/>
      <c r="E1804" s="7"/>
      <c r="F1804" s="7"/>
    </row>
    <row r="1805" spans="1:6" x14ac:dyDescent="0.2">
      <c r="A1805" s="69"/>
      <c r="B1805" s="33"/>
      <c r="C1805" s="40"/>
      <c r="D1805" s="7"/>
      <c r="E1805" s="7"/>
      <c r="F1805" s="7"/>
    </row>
    <row r="1806" spans="1:6" x14ac:dyDescent="0.2">
      <c r="A1806" s="69"/>
      <c r="B1806" s="33"/>
      <c r="C1806" s="40"/>
      <c r="D1806" s="7"/>
      <c r="E1806" s="7"/>
      <c r="F1806" s="7"/>
    </row>
    <row r="1807" spans="1:6" x14ac:dyDescent="0.2">
      <c r="A1807" s="69"/>
      <c r="B1807" s="33"/>
      <c r="C1807" s="40"/>
      <c r="D1807" s="7"/>
      <c r="E1807" s="7"/>
      <c r="F1807" s="7"/>
    </row>
    <row r="1808" spans="1:6" x14ac:dyDescent="0.2">
      <c r="A1808" s="69"/>
      <c r="B1808" s="33"/>
      <c r="C1808" s="40"/>
      <c r="D1808" s="7"/>
      <c r="E1808" s="7"/>
      <c r="F1808" s="7"/>
    </row>
    <row r="1809" spans="1:6" x14ac:dyDescent="0.2">
      <c r="A1809" s="69"/>
      <c r="B1809" s="33"/>
      <c r="C1809" s="40"/>
      <c r="D1809" s="7"/>
      <c r="E1809" s="7"/>
      <c r="F1809" s="7"/>
    </row>
    <row r="1810" spans="1:6" x14ac:dyDescent="0.2">
      <c r="A1810" s="69"/>
      <c r="B1810" s="33"/>
      <c r="C1810" s="40"/>
      <c r="D1810" s="7"/>
      <c r="E1810" s="7"/>
      <c r="F1810" s="7"/>
    </row>
    <row r="1811" spans="1:6" x14ac:dyDescent="0.2">
      <c r="A1811" s="69"/>
      <c r="B1811" s="33"/>
      <c r="C1811" s="40"/>
      <c r="D1811" s="7"/>
      <c r="E1811" s="7"/>
      <c r="F1811" s="7"/>
    </row>
    <row r="1812" spans="1:6" x14ac:dyDescent="0.2">
      <c r="A1812" s="69"/>
      <c r="B1812" s="33"/>
      <c r="C1812" s="40"/>
      <c r="D1812" s="7"/>
      <c r="E1812" s="7"/>
      <c r="F1812" s="7"/>
    </row>
    <row r="1813" spans="1:6" x14ac:dyDescent="0.2">
      <c r="A1813" s="69"/>
      <c r="B1813" s="33"/>
      <c r="C1813" s="40"/>
      <c r="D1813" s="7"/>
      <c r="E1813" s="7"/>
      <c r="F1813" s="7"/>
    </row>
    <row r="1814" spans="1:6" x14ac:dyDescent="0.2">
      <c r="A1814" s="69"/>
      <c r="B1814" s="33"/>
      <c r="C1814" s="40"/>
      <c r="D1814" s="7"/>
      <c r="E1814" s="7"/>
      <c r="F1814" s="7"/>
    </row>
    <row r="1815" spans="1:6" x14ac:dyDescent="0.2">
      <c r="A1815" s="69"/>
      <c r="B1815" s="33"/>
      <c r="C1815" s="40"/>
      <c r="D1815" s="7"/>
      <c r="E1815" s="7"/>
      <c r="F1815" s="7"/>
    </row>
    <row r="1816" spans="1:6" x14ac:dyDescent="0.2">
      <c r="A1816" s="69"/>
      <c r="B1816" s="33"/>
      <c r="C1816" s="40"/>
      <c r="D1816" s="7"/>
      <c r="E1816" s="7"/>
      <c r="F1816" s="7"/>
    </row>
    <row r="1817" spans="1:6" x14ac:dyDescent="0.2">
      <c r="A1817" s="69"/>
      <c r="B1817" s="33"/>
      <c r="C1817" s="40"/>
      <c r="D1817" s="7"/>
      <c r="E1817" s="7"/>
      <c r="F1817" s="7"/>
    </row>
    <row r="1818" spans="1:6" x14ac:dyDescent="0.2">
      <c r="A1818" s="69"/>
      <c r="B1818" s="33"/>
      <c r="C1818" s="40"/>
      <c r="D1818" s="7"/>
      <c r="E1818" s="7"/>
      <c r="F1818" s="7"/>
    </row>
    <row r="1819" spans="1:6" x14ac:dyDescent="0.2">
      <c r="A1819" s="69"/>
      <c r="B1819" s="33"/>
      <c r="C1819" s="40"/>
      <c r="D1819" s="7"/>
      <c r="E1819" s="7"/>
      <c r="F1819" s="7"/>
    </row>
    <row r="1820" spans="1:6" x14ac:dyDescent="0.2">
      <c r="A1820" s="69"/>
      <c r="B1820" s="33"/>
      <c r="C1820" s="40"/>
      <c r="D1820" s="7"/>
      <c r="E1820" s="7"/>
      <c r="F1820" s="7"/>
    </row>
    <row r="1821" spans="1:6" x14ac:dyDescent="0.2">
      <c r="A1821" s="69"/>
      <c r="B1821" s="33"/>
      <c r="C1821" s="40"/>
      <c r="D1821" s="7"/>
      <c r="E1821" s="7"/>
      <c r="F1821" s="7"/>
    </row>
    <row r="1822" spans="1:6" x14ac:dyDescent="0.2">
      <c r="A1822" s="69"/>
      <c r="B1822" s="33"/>
      <c r="C1822" s="40"/>
      <c r="D1822" s="7"/>
      <c r="E1822" s="7"/>
      <c r="F1822" s="7"/>
    </row>
    <row r="1823" spans="1:6" x14ac:dyDescent="0.2">
      <c r="A1823" s="69"/>
      <c r="B1823" s="33"/>
      <c r="C1823" s="40"/>
      <c r="D1823" s="7"/>
      <c r="E1823" s="7"/>
      <c r="F1823" s="7"/>
    </row>
    <row r="1824" spans="1:6" x14ac:dyDescent="0.2">
      <c r="A1824" s="69"/>
      <c r="B1824" s="33"/>
      <c r="C1824" s="40"/>
      <c r="D1824" s="7"/>
      <c r="E1824" s="7"/>
      <c r="F1824" s="7"/>
    </row>
    <row r="1825" spans="1:6" x14ac:dyDescent="0.2">
      <c r="A1825" s="69"/>
      <c r="B1825" s="33"/>
      <c r="C1825" s="40"/>
      <c r="D1825" s="7"/>
      <c r="E1825" s="7"/>
      <c r="F1825" s="7"/>
    </row>
    <row r="1826" spans="1:6" x14ac:dyDescent="0.2">
      <c r="A1826" s="69"/>
      <c r="B1826" s="33"/>
      <c r="C1826" s="40"/>
      <c r="D1826" s="7"/>
      <c r="E1826" s="7"/>
      <c r="F1826" s="7"/>
    </row>
    <row r="1827" spans="1:6" x14ac:dyDescent="0.2">
      <c r="A1827" s="69"/>
      <c r="B1827" s="33"/>
      <c r="C1827" s="40"/>
      <c r="D1827" s="7"/>
      <c r="E1827" s="7"/>
      <c r="F1827" s="7"/>
    </row>
    <row r="1828" spans="1:6" x14ac:dyDescent="0.2">
      <c r="A1828" s="69"/>
      <c r="B1828" s="33"/>
      <c r="C1828" s="40"/>
      <c r="D1828" s="7"/>
      <c r="E1828" s="7"/>
      <c r="F1828" s="7"/>
    </row>
    <row r="1829" spans="1:6" x14ac:dyDescent="0.2">
      <c r="A1829" s="69"/>
      <c r="B1829" s="33"/>
      <c r="C1829" s="40"/>
      <c r="D1829" s="7"/>
      <c r="E1829" s="7"/>
      <c r="F1829" s="7"/>
    </row>
    <row r="1830" spans="1:6" x14ac:dyDescent="0.2">
      <c r="A1830" s="69"/>
      <c r="B1830" s="33"/>
      <c r="C1830" s="40"/>
      <c r="D1830" s="7"/>
      <c r="E1830" s="7"/>
      <c r="F1830" s="7"/>
    </row>
    <row r="1831" spans="1:6" x14ac:dyDescent="0.2">
      <c r="A1831" s="69"/>
      <c r="B1831" s="33"/>
      <c r="C1831" s="40"/>
      <c r="D1831" s="7"/>
      <c r="E1831" s="7"/>
      <c r="F1831" s="7"/>
    </row>
    <row r="1832" spans="1:6" x14ac:dyDescent="0.2">
      <c r="A1832" s="69"/>
      <c r="B1832" s="33"/>
      <c r="C1832" s="40"/>
      <c r="D1832" s="7"/>
      <c r="E1832" s="7"/>
      <c r="F1832" s="7"/>
    </row>
    <row r="1833" spans="1:6" x14ac:dyDescent="0.2">
      <c r="A1833" s="69"/>
      <c r="B1833" s="33"/>
      <c r="C1833" s="40"/>
      <c r="D1833" s="7"/>
      <c r="E1833" s="7"/>
      <c r="F1833" s="7"/>
    </row>
    <row r="1834" spans="1:6" x14ac:dyDescent="0.2">
      <c r="A1834" s="69"/>
      <c r="B1834" s="33"/>
      <c r="C1834" s="40"/>
      <c r="D1834" s="7"/>
      <c r="E1834" s="7"/>
      <c r="F1834" s="7"/>
    </row>
    <row r="1835" spans="1:6" x14ac:dyDescent="0.2">
      <c r="A1835" s="69"/>
      <c r="B1835" s="33"/>
      <c r="C1835" s="40"/>
      <c r="D1835" s="7"/>
      <c r="E1835" s="7"/>
      <c r="F1835" s="7"/>
    </row>
    <row r="1836" spans="1:6" x14ac:dyDescent="0.2">
      <c r="A1836" s="69"/>
      <c r="B1836" s="33"/>
      <c r="C1836" s="40"/>
      <c r="D1836" s="7"/>
      <c r="E1836" s="7"/>
      <c r="F1836" s="7"/>
    </row>
    <row r="1837" spans="1:6" x14ac:dyDescent="0.2">
      <c r="A1837" s="69"/>
      <c r="B1837" s="33"/>
      <c r="C1837" s="40"/>
      <c r="D1837" s="7"/>
      <c r="E1837" s="7"/>
      <c r="F1837" s="7"/>
    </row>
    <row r="1838" spans="1:6" x14ac:dyDescent="0.2">
      <c r="A1838" s="69"/>
      <c r="B1838" s="33"/>
      <c r="C1838" s="40"/>
      <c r="D1838" s="7"/>
      <c r="E1838" s="7"/>
      <c r="F1838" s="7"/>
    </row>
    <row r="1839" spans="1:6" x14ac:dyDescent="0.2">
      <c r="A1839" s="69"/>
      <c r="B1839" s="33"/>
      <c r="C1839" s="40"/>
      <c r="D1839" s="7"/>
      <c r="E1839" s="7"/>
      <c r="F1839" s="7"/>
    </row>
    <row r="1840" spans="1:6" x14ac:dyDescent="0.2">
      <c r="A1840" s="69"/>
      <c r="B1840" s="33"/>
      <c r="C1840" s="40"/>
      <c r="D1840" s="7"/>
      <c r="E1840" s="7"/>
      <c r="F1840" s="7"/>
    </row>
    <row r="1841" spans="1:6" x14ac:dyDescent="0.2">
      <c r="A1841" s="69"/>
      <c r="B1841" s="33"/>
      <c r="C1841" s="40"/>
      <c r="D1841" s="7"/>
      <c r="E1841" s="7"/>
      <c r="F1841" s="7"/>
    </row>
    <row r="1842" spans="1:6" x14ac:dyDescent="0.2">
      <c r="A1842" s="69"/>
      <c r="B1842" s="33"/>
      <c r="C1842" s="40"/>
      <c r="D1842" s="7"/>
      <c r="E1842" s="7"/>
      <c r="F1842" s="7"/>
    </row>
    <row r="1843" spans="1:6" x14ac:dyDescent="0.2">
      <c r="A1843" s="69"/>
      <c r="B1843" s="33"/>
      <c r="C1843" s="40"/>
      <c r="D1843" s="7"/>
      <c r="E1843" s="7"/>
      <c r="F1843" s="7"/>
    </row>
    <row r="1844" spans="1:6" x14ac:dyDescent="0.2">
      <c r="A1844" s="69"/>
      <c r="B1844" s="33"/>
      <c r="C1844" s="40"/>
      <c r="D1844" s="7"/>
      <c r="E1844" s="7"/>
      <c r="F1844" s="7"/>
    </row>
    <row r="1845" spans="1:6" x14ac:dyDescent="0.2">
      <c r="A1845" s="69"/>
      <c r="B1845" s="33"/>
      <c r="C1845" s="40"/>
      <c r="D1845" s="7"/>
      <c r="E1845" s="7"/>
      <c r="F1845" s="7"/>
    </row>
    <row r="1846" spans="1:6" x14ac:dyDescent="0.2">
      <c r="A1846" s="69"/>
      <c r="B1846" s="33"/>
      <c r="C1846" s="40"/>
      <c r="D1846" s="7"/>
      <c r="E1846" s="7"/>
      <c r="F1846" s="7"/>
    </row>
    <row r="1847" spans="1:6" x14ac:dyDescent="0.2">
      <c r="A1847" s="69"/>
      <c r="B1847" s="33"/>
      <c r="C1847" s="40"/>
      <c r="D1847" s="7"/>
      <c r="E1847" s="7"/>
      <c r="F1847" s="7"/>
    </row>
    <row r="1848" spans="1:6" x14ac:dyDescent="0.2">
      <c r="A1848" s="69"/>
      <c r="B1848" s="33"/>
      <c r="C1848" s="40"/>
      <c r="D1848" s="7"/>
      <c r="E1848" s="7"/>
      <c r="F1848" s="7"/>
    </row>
    <row r="1849" spans="1:6" x14ac:dyDescent="0.2">
      <c r="A1849" s="69"/>
      <c r="B1849" s="33"/>
      <c r="C1849" s="40"/>
      <c r="D1849" s="7"/>
      <c r="E1849" s="7"/>
      <c r="F1849" s="7"/>
    </row>
    <row r="1850" spans="1:6" x14ac:dyDescent="0.2">
      <c r="A1850" s="69"/>
      <c r="B1850" s="33"/>
      <c r="C1850" s="40"/>
      <c r="D1850" s="7"/>
      <c r="E1850" s="7"/>
      <c r="F1850" s="7"/>
    </row>
    <row r="1851" spans="1:6" x14ac:dyDescent="0.2">
      <c r="A1851" s="69"/>
      <c r="B1851" s="33"/>
      <c r="C1851" s="40"/>
      <c r="D1851" s="7"/>
      <c r="E1851" s="7"/>
      <c r="F1851" s="7"/>
    </row>
    <row r="1852" spans="1:6" x14ac:dyDescent="0.2">
      <c r="A1852" s="69"/>
      <c r="B1852" s="33"/>
      <c r="C1852" s="40"/>
      <c r="D1852" s="7"/>
      <c r="E1852" s="7"/>
      <c r="F1852" s="7"/>
    </row>
    <row r="1853" spans="1:6" x14ac:dyDescent="0.2">
      <c r="A1853" s="69"/>
      <c r="B1853" s="33"/>
      <c r="C1853" s="40"/>
      <c r="D1853" s="7"/>
      <c r="E1853" s="7"/>
      <c r="F1853" s="7"/>
    </row>
    <row r="1854" spans="1:6" x14ac:dyDescent="0.2">
      <c r="A1854" s="69"/>
      <c r="B1854" s="33"/>
      <c r="C1854" s="40"/>
      <c r="D1854" s="7"/>
      <c r="E1854" s="7"/>
      <c r="F1854" s="7"/>
    </row>
    <row r="1855" spans="1:6" x14ac:dyDescent="0.2">
      <c r="A1855" s="69"/>
      <c r="B1855" s="33"/>
      <c r="C1855" s="40"/>
      <c r="D1855" s="7"/>
      <c r="E1855" s="7"/>
      <c r="F1855" s="7"/>
    </row>
    <row r="1856" spans="1:6" x14ac:dyDescent="0.2">
      <c r="A1856" s="69"/>
      <c r="B1856" s="33"/>
      <c r="C1856" s="40"/>
      <c r="D1856" s="7"/>
      <c r="E1856" s="7"/>
      <c r="F1856" s="7"/>
    </row>
    <row r="1857" spans="1:6" x14ac:dyDescent="0.2">
      <c r="A1857" s="69"/>
      <c r="B1857" s="33"/>
      <c r="C1857" s="40"/>
      <c r="D1857" s="7"/>
      <c r="E1857" s="7"/>
      <c r="F1857" s="7"/>
    </row>
    <row r="1858" spans="1:6" x14ac:dyDescent="0.2">
      <c r="A1858" s="69"/>
      <c r="B1858" s="33"/>
      <c r="C1858" s="40"/>
      <c r="D1858" s="7"/>
      <c r="E1858" s="7"/>
      <c r="F1858" s="7"/>
    </row>
    <row r="1859" spans="1:6" x14ac:dyDescent="0.2">
      <c r="A1859" s="69"/>
      <c r="B1859" s="33"/>
      <c r="C1859" s="40"/>
      <c r="D1859" s="7"/>
      <c r="E1859" s="7"/>
      <c r="F1859" s="7"/>
    </row>
    <row r="1860" spans="1:6" x14ac:dyDescent="0.2">
      <c r="A1860" s="69"/>
      <c r="B1860" s="33"/>
      <c r="C1860" s="40"/>
      <c r="D1860" s="7"/>
      <c r="E1860" s="7"/>
      <c r="F1860" s="7"/>
    </row>
    <row r="1861" spans="1:6" x14ac:dyDescent="0.2">
      <c r="A1861" s="69"/>
      <c r="B1861" s="33"/>
      <c r="C1861" s="40"/>
      <c r="D1861" s="7"/>
      <c r="E1861" s="7"/>
      <c r="F1861" s="7"/>
    </row>
    <row r="1862" spans="1:6" x14ac:dyDescent="0.2">
      <c r="A1862" s="69"/>
      <c r="B1862" s="33"/>
      <c r="C1862" s="40"/>
      <c r="D1862" s="7"/>
      <c r="E1862" s="7"/>
      <c r="F1862" s="7"/>
    </row>
    <row r="1863" spans="1:6" x14ac:dyDescent="0.2">
      <c r="A1863" s="69"/>
      <c r="B1863" s="33"/>
      <c r="C1863" s="40"/>
      <c r="D1863" s="7"/>
      <c r="E1863" s="7"/>
      <c r="F1863" s="7"/>
    </row>
    <row r="1864" spans="1:6" x14ac:dyDescent="0.2">
      <c r="A1864" s="69"/>
      <c r="B1864" s="33"/>
      <c r="C1864" s="40"/>
      <c r="D1864" s="7"/>
      <c r="E1864" s="7"/>
      <c r="F1864" s="7"/>
    </row>
    <row r="1865" spans="1:6" x14ac:dyDescent="0.2">
      <c r="A1865" s="69"/>
      <c r="B1865" s="33"/>
      <c r="C1865" s="40"/>
      <c r="D1865" s="7"/>
      <c r="E1865" s="7"/>
      <c r="F1865" s="7"/>
    </row>
    <row r="1866" spans="1:6" x14ac:dyDescent="0.2">
      <c r="A1866" s="69"/>
      <c r="B1866" s="33"/>
      <c r="C1866" s="40"/>
      <c r="D1866" s="7"/>
      <c r="E1866" s="7"/>
      <c r="F1866" s="7"/>
    </row>
    <row r="1867" spans="1:6" x14ac:dyDescent="0.2">
      <c r="A1867" s="69"/>
      <c r="B1867" s="33"/>
      <c r="C1867" s="40"/>
      <c r="D1867" s="7"/>
      <c r="E1867" s="7"/>
      <c r="F1867" s="7"/>
    </row>
    <row r="1868" spans="1:6" x14ac:dyDescent="0.2">
      <c r="A1868" s="69"/>
      <c r="B1868" s="33"/>
      <c r="C1868" s="40"/>
      <c r="D1868" s="7"/>
      <c r="E1868" s="7"/>
      <c r="F1868" s="7"/>
    </row>
    <row r="1869" spans="1:6" x14ac:dyDescent="0.2">
      <c r="A1869" s="69"/>
      <c r="B1869" s="33"/>
      <c r="C1869" s="40"/>
      <c r="D1869" s="7"/>
      <c r="E1869" s="7"/>
      <c r="F1869" s="7"/>
    </row>
    <row r="1870" spans="1:6" x14ac:dyDescent="0.2">
      <c r="A1870" s="69"/>
      <c r="B1870" s="33"/>
      <c r="C1870" s="40"/>
      <c r="D1870" s="7"/>
      <c r="E1870" s="7"/>
      <c r="F1870" s="7"/>
    </row>
    <row r="1871" spans="1:6" x14ac:dyDescent="0.2">
      <c r="A1871" s="69"/>
      <c r="B1871" s="33"/>
      <c r="C1871" s="40"/>
      <c r="D1871" s="7"/>
      <c r="E1871" s="7"/>
      <c r="F1871" s="7"/>
    </row>
    <row r="1872" spans="1:6" x14ac:dyDescent="0.2">
      <c r="A1872" s="69"/>
      <c r="B1872" s="33"/>
      <c r="C1872" s="40"/>
      <c r="D1872" s="7"/>
      <c r="E1872" s="7"/>
      <c r="F1872" s="7"/>
    </row>
    <row r="1873" spans="1:6" x14ac:dyDescent="0.2">
      <c r="A1873" s="69"/>
      <c r="B1873" s="33"/>
      <c r="C1873" s="40"/>
      <c r="D1873" s="7"/>
      <c r="E1873" s="7"/>
      <c r="F1873" s="7"/>
    </row>
    <row r="1874" spans="1:6" x14ac:dyDescent="0.2">
      <c r="A1874" s="69"/>
      <c r="B1874" s="33"/>
      <c r="C1874" s="40"/>
      <c r="D1874" s="7"/>
      <c r="E1874" s="7"/>
      <c r="F1874" s="7"/>
    </row>
    <row r="1875" spans="1:6" x14ac:dyDescent="0.2">
      <c r="A1875" s="69"/>
      <c r="B1875" s="33"/>
      <c r="C1875" s="40"/>
      <c r="D1875" s="7"/>
      <c r="E1875" s="7"/>
      <c r="F1875" s="7"/>
    </row>
    <row r="1876" spans="1:6" x14ac:dyDescent="0.2">
      <c r="A1876" s="69"/>
      <c r="B1876" s="33"/>
      <c r="C1876" s="40"/>
      <c r="D1876" s="7"/>
      <c r="E1876" s="7"/>
      <c r="F1876" s="7"/>
    </row>
    <row r="1877" spans="1:6" x14ac:dyDescent="0.2">
      <c r="A1877" s="69"/>
      <c r="B1877" s="33"/>
      <c r="C1877" s="40"/>
      <c r="D1877" s="7"/>
      <c r="E1877" s="7"/>
      <c r="F1877" s="7"/>
    </row>
    <row r="1878" spans="1:6" x14ac:dyDescent="0.2">
      <c r="A1878" s="69"/>
      <c r="B1878" s="33"/>
      <c r="C1878" s="40"/>
      <c r="D1878" s="7"/>
      <c r="E1878" s="7"/>
      <c r="F1878" s="7"/>
    </row>
    <row r="1879" spans="1:6" x14ac:dyDescent="0.2">
      <c r="A1879" s="69"/>
      <c r="B1879" s="33"/>
      <c r="C1879" s="40"/>
      <c r="D1879" s="7"/>
      <c r="E1879" s="7"/>
      <c r="F1879" s="7"/>
    </row>
    <row r="1880" spans="1:6" x14ac:dyDescent="0.2">
      <c r="A1880" s="69"/>
      <c r="B1880" s="33"/>
      <c r="C1880" s="40"/>
      <c r="D1880" s="7"/>
      <c r="E1880" s="7"/>
      <c r="F1880" s="7"/>
    </row>
    <row r="1881" spans="1:6" x14ac:dyDescent="0.2">
      <c r="A1881" s="69"/>
      <c r="B1881" s="33"/>
      <c r="C1881" s="40"/>
      <c r="D1881" s="7"/>
      <c r="E1881" s="7"/>
      <c r="F1881" s="7"/>
    </row>
    <row r="1882" spans="1:6" x14ac:dyDescent="0.2">
      <c r="A1882" s="69"/>
      <c r="B1882" s="33"/>
      <c r="C1882" s="40"/>
      <c r="D1882" s="7"/>
      <c r="E1882" s="7"/>
      <c r="F1882" s="7"/>
    </row>
    <row r="1883" spans="1:6" x14ac:dyDescent="0.2">
      <c r="A1883" s="69"/>
      <c r="B1883" s="33"/>
      <c r="C1883" s="40"/>
      <c r="D1883" s="7"/>
      <c r="E1883" s="7"/>
      <c r="F1883" s="7"/>
    </row>
    <row r="1884" spans="1:6" x14ac:dyDescent="0.2">
      <c r="A1884" s="69"/>
      <c r="B1884" s="33"/>
      <c r="C1884" s="40"/>
      <c r="D1884" s="7"/>
      <c r="E1884" s="7"/>
      <c r="F1884" s="7"/>
    </row>
    <row r="1885" spans="1:6" x14ac:dyDescent="0.2">
      <c r="A1885" s="69"/>
      <c r="B1885" s="33"/>
      <c r="C1885" s="40"/>
      <c r="D1885" s="7"/>
      <c r="E1885" s="7"/>
      <c r="F1885" s="7"/>
    </row>
    <row r="1886" spans="1:6" x14ac:dyDescent="0.2">
      <c r="A1886" s="69"/>
      <c r="B1886" s="33"/>
      <c r="C1886" s="40"/>
      <c r="D1886" s="7"/>
      <c r="E1886" s="7"/>
      <c r="F1886" s="7"/>
    </row>
    <row r="1887" spans="1:6" x14ac:dyDescent="0.2">
      <c r="A1887" s="69"/>
      <c r="B1887" s="33"/>
      <c r="C1887" s="40"/>
      <c r="D1887" s="7"/>
      <c r="E1887" s="7"/>
      <c r="F1887" s="7"/>
    </row>
    <row r="1888" spans="1:6" x14ac:dyDescent="0.2">
      <c r="A1888" s="69"/>
      <c r="B1888" s="33"/>
      <c r="C1888" s="40"/>
      <c r="D1888" s="7"/>
      <c r="E1888" s="7"/>
      <c r="F1888" s="7"/>
    </row>
    <row r="1889" spans="1:6" x14ac:dyDescent="0.2">
      <c r="A1889" s="69"/>
      <c r="B1889" s="33"/>
      <c r="C1889" s="40"/>
      <c r="D1889" s="7"/>
      <c r="E1889" s="7"/>
      <c r="F1889" s="7"/>
    </row>
    <row r="1890" spans="1:6" x14ac:dyDescent="0.2">
      <c r="A1890" s="69"/>
      <c r="B1890" s="33"/>
      <c r="C1890" s="40"/>
      <c r="D1890" s="7"/>
      <c r="E1890" s="7"/>
      <c r="F1890" s="7"/>
    </row>
    <row r="1891" spans="1:6" x14ac:dyDescent="0.2">
      <c r="A1891" s="69"/>
      <c r="B1891" s="33"/>
      <c r="C1891" s="40"/>
      <c r="D1891" s="7"/>
      <c r="E1891" s="7"/>
      <c r="F1891" s="7"/>
    </row>
    <row r="1892" spans="1:6" x14ac:dyDescent="0.2">
      <c r="A1892" s="69"/>
      <c r="B1892" s="33"/>
      <c r="C1892" s="40"/>
      <c r="D1892" s="7"/>
      <c r="E1892" s="7"/>
      <c r="F1892" s="7"/>
    </row>
    <row r="1893" spans="1:6" x14ac:dyDescent="0.2">
      <c r="A1893" s="69"/>
      <c r="B1893" s="33"/>
      <c r="C1893" s="40"/>
      <c r="D1893" s="7"/>
      <c r="E1893" s="7"/>
      <c r="F1893" s="7"/>
    </row>
    <row r="1894" spans="1:6" x14ac:dyDescent="0.2">
      <c r="A1894" s="69"/>
      <c r="B1894" s="33"/>
      <c r="C1894" s="40"/>
      <c r="D1894" s="7"/>
      <c r="E1894" s="7"/>
      <c r="F1894" s="7"/>
    </row>
    <row r="1895" spans="1:6" x14ac:dyDescent="0.2">
      <c r="A1895" s="69"/>
      <c r="B1895" s="33"/>
      <c r="C1895" s="40"/>
      <c r="D1895" s="7"/>
      <c r="E1895" s="7"/>
      <c r="F1895" s="7"/>
    </row>
    <row r="1896" spans="1:6" x14ac:dyDescent="0.2">
      <c r="A1896" s="69"/>
      <c r="B1896" s="33"/>
      <c r="C1896" s="40"/>
      <c r="D1896" s="7"/>
      <c r="E1896" s="7"/>
      <c r="F1896" s="7"/>
    </row>
    <row r="1897" spans="1:6" x14ac:dyDescent="0.2">
      <c r="A1897" s="69"/>
      <c r="B1897" s="33"/>
      <c r="C1897" s="40"/>
      <c r="D1897" s="7"/>
      <c r="E1897" s="7"/>
      <c r="F1897" s="7"/>
    </row>
    <row r="1898" spans="1:6" x14ac:dyDescent="0.2">
      <c r="A1898" s="69"/>
      <c r="B1898" s="33"/>
      <c r="C1898" s="40"/>
      <c r="D1898" s="7"/>
      <c r="E1898" s="7"/>
      <c r="F1898" s="7"/>
    </row>
    <row r="1899" spans="1:6" x14ac:dyDescent="0.2">
      <c r="A1899" s="69"/>
      <c r="B1899" s="33"/>
      <c r="C1899" s="40"/>
      <c r="D1899" s="7"/>
      <c r="E1899" s="7"/>
      <c r="F1899" s="7"/>
    </row>
    <row r="1900" spans="1:6" x14ac:dyDescent="0.2">
      <c r="A1900" s="69"/>
      <c r="B1900" s="33"/>
      <c r="C1900" s="40"/>
      <c r="D1900" s="7"/>
      <c r="E1900" s="7"/>
      <c r="F1900" s="7"/>
    </row>
    <row r="1901" spans="1:6" x14ac:dyDescent="0.2">
      <c r="A1901" s="69"/>
      <c r="B1901" s="33"/>
      <c r="C1901" s="40"/>
      <c r="D1901" s="7"/>
      <c r="E1901" s="7"/>
      <c r="F1901" s="7"/>
    </row>
    <row r="1902" spans="1:6" x14ac:dyDescent="0.2">
      <c r="A1902" s="69"/>
      <c r="B1902" s="33"/>
      <c r="C1902" s="40"/>
      <c r="D1902" s="7"/>
      <c r="E1902" s="7"/>
      <c r="F1902" s="7"/>
    </row>
    <row r="1903" spans="1:6" x14ac:dyDescent="0.2">
      <c r="A1903" s="69"/>
      <c r="B1903" s="33"/>
      <c r="C1903" s="40"/>
      <c r="D1903" s="7"/>
      <c r="E1903" s="7"/>
      <c r="F1903" s="7"/>
    </row>
    <row r="1904" spans="1:6" x14ac:dyDescent="0.2">
      <c r="A1904" s="69"/>
      <c r="B1904" s="33"/>
      <c r="C1904" s="40"/>
      <c r="D1904" s="7"/>
      <c r="E1904" s="7"/>
      <c r="F1904" s="7"/>
    </row>
    <row r="1905" spans="1:6" x14ac:dyDescent="0.2">
      <c r="A1905" s="69"/>
      <c r="B1905" s="33"/>
      <c r="C1905" s="40"/>
      <c r="D1905" s="7"/>
      <c r="E1905" s="7"/>
      <c r="F1905" s="7"/>
    </row>
    <row r="1906" spans="1:6" x14ac:dyDescent="0.2">
      <c r="A1906" s="69"/>
      <c r="B1906" s="33"/>
      <c r="C1906" s="40"/>
      <c r="D1906" s="7"/>
      <c r="E1906" s="7"/>
      <c r="F1906" s="7"/>
    </row>
    <row r="1907" spans="1:6" x14ac:dyDescent="0.2">
      <c r="A1907" s="69"/>
      <c r="B1907" s="33"/>
      <c r="C1907" s="40"/>
      <c r="D1907" s="7"/>
      <c r="E1907" s="7"/>
      <c r="F1907" s="7"/>
    </row>
    <row r="1908" spans="1:6" x14ac:dyDescent="0.2">
      <c r="A1908" s="69"/>
      <c r="B1908" s="33"/>
      <c r="C1908" s="40"/>
      <c r="D1908" s="7"/>
      <c r="E1908" s="7"/>
      <c r="F1908" s="7"/>
    </row>
    <row r="1909" spans="1:6" x14ac:dyDescent="0.2">
      <c r="A1909" s="69"/>
      <c r="B1909" s="33"/>
      <c r="C1909" s="40"/>
      <c r="D1909" s="7"/>
      <c r="E1909" s="7"/>
      <c r="F1909" s="7"/>
    </row>
    <row r="1910" spans="1:6" x14ac:dyDescent="0.2">
      <c r="A1910" s="69"/>
      <c r="B1910" s="33"/>
      <c r="C1910" s="40"/>
      <c r="D1910" s="7"/>
      <c r="E1910" s="7"/>
      <c r="F1910" s="7"/>
    </row>
    <row r="1911" spans="1:6" x14ac:dyDescent="0.2">
      <c r="A1911" s="69"/>
      <c r="B1911" s="33"/>
      <c r="C1911" s="40"/>
      <c r="D1911" s="7"/>
      <c r="E1911" s="7"/>
      <c r="F1911" s="7"/>
    </row>
    <row r="1912" spans="1:6" x14ac:dyDescent="0.2">
      <c r="A1912" s="69"/>
      <c r="B1912" s="33"/>
      <c r="C1912" s="40"/>
      <c r="D1912" s="7"/>
      <c r="E1912" s="7"/>
      <c r="F1912" s="7"/>
    </row>
    <row r="1913" spans="1:6" x14ac:dyDescent="0.2">
      <c r="A1913" s="69"/>
      <c r="B1913" s="33"/>
      <c r="C1913" s="40"/>
      <c r="D1913" s="7"/>
      <c r="E1913" s="7"/>
      <c r="F1913" s="7"/>
    </row>
    <row r="1914" spans="1:6" x14ac:dyDescent="0.2">
      <c r="A1914" s="69"/>
      <c r="B1914" s="33"/>
      <c r="C1914" s="40"/>
      <c r="D1914" s="7"/>
      <c r="E1914" s="7"/>
      <c r="F1914" s="7"/>
    </row>
    <row r="1915" spans="1:6" x14ac:dyDescent="0.2">
      <c r="A1915" s="69"/>
      <c r="B1915" s="33"/>
      <c r="C1915" s="40"/>
      <c r="D1915" s="7"/>
      <c r="E1915" s="7"/>
      <c r="F1915" s="7"/>
    </row>
    <row r="1916" spans="1:6" x14ac:dyDescent="0.2">
      <c r="A1916" s="69"/>
      <c r="B1916" s="33"/>
      <c r="C1916" s="40"/>
      <c r="D1916" s="7"/>
      <c r="E1916" s="7"/>
      <c r="F1916" s="7"/>
    </row>
    <row r="1917" spans="1:6" x14ac:dyDescent="0.2">
      <c r="A1917" s="69"/>
      <c r="B1917" s="33"/>
      <c r="C1917" s="40"/>
      <c r="D1917" s="7"/>
      <c r="E1917" s="7"/>
      <c r="F1917" s="7"/>
    </row>
    <row r="1918" spans="1:6" x14ac:dyDescent="0.2">
      <c r="A1918" s="69"/>
      <c r="B1918" s="33"/>
      <c r="C1918" s="40"/>
      <c r="D1918" s="7"/>
      <c r="E1918" s="7"/>
      <c r="F1918" s="7"/>
    </row>
    <row r="1919" spans="1:6" x14ac:dyDescent="0.2">
      <c r="A1919" s="69"/>
      <c r="B1919" s="33"/>
      <c r="C1919" s="40"/>
      <c r="D1919" s="7"/>
      <c r="E1919" s="7"/>
      <c r="F1919" s="7"/>
    </row>
    <row r="1920" spans="1:6" x14ac:dyDescent="0.2">
      <c r="A1920" s="69"/>
      <c r="B1920" s="33"/>
      <c r="C1920" s="40"/>
      <c r="D1920" s="7"/>
      <c r="E1920" s="7"/>
      <c r="F1920" s="7"/>
    </row>
    <row r="1921" spans="1:6" x14ac:dyDescent="0.2">
      <c r="A1921" s="69"/>
      <c r="B1921" s="33"/>
      <c r="C1921" s="40"/>
      <c r="D1921" s="7"/>
      <c r="E1921" s="7"/>
      <c r="F1921" s="7"/>
    </row>
    <row r="1922" spans="1:6" x14ac:dyDescent="0.2">
      <c r="A1922" s="69"/>
      <c r="B1922" s="33"/>
      <c r="C1922" s="40"/>
      <c r="D1922" s="7"/>
      <c r="E1922" s="7"/>
      <c r="F1922" s="7"/>
    </row>
    <row r="1923" spans="1:6" x14ac:dyDescent="0.2">
      <c r="A1923" s="69"/>
      <c r="B1923" s="33"/>
      <c r="C1923" s="40"/>
      <c r="D1923" s="7"/>
      <c r="E1923" s="7"/>
      <c r="F1923" s="7"/>
    </row>
    <row r="1924" spans="1:6" x14ac:dyDescent="0.2">
      <c r="A1924" s="69"/>
      <c r="B1924" s="33"/>
      <c r="C1924" s="40"/>
      <c r="D1924" s="7"/>
      <c r="E1924" s="7"/>
      <c r="F1924" s="7"/>
    </row>
    <row r="1925" spans="1:6" x14ac:dyDescent="0.2">
      <c r="A1925" s="69"/>
      <c r="B1925" s="33"/>
      <c r="C1925" s="40"/>
      <c r="D1925" s="7"/>
      <c r="E1925" s="7"/>
      <c r="F1925" s="7"/>
    </row>
    <row r="1926" spans="1:6" x14ac:dyDescent="0.2">
      <c r="A1926" s="69"/>
      <c r="B1926" s="33"/>
      <c r="C1926" s="40"/>
      <c r="D1926" s="7"/>
      <c r="E1926" s="7"/>
      <c r="F1926" s="7"/>
    </row>
    <row r="1927" spans="1:6" x14ac:dyDescent="0.2">
      <c r="A1927" s="69"/>
      <c r="B1927" s="33"/>
      <c r="C1927" s="40"/>
      <c r="D1927" s="7"/>
      <c r="E1927" s="7"/>
      <c r="F1927" s="7"/>
    </row>
    <row r="1928" spans="1:6" x14ac:dyDescent="0.2">
      <c r="A1928" s="69"/>
      <c r="B1928" s="33"/>
      <c r="C1928" s="40"/>
      <c r="D1928" s="7"/>
      <c r="E1928" s="7"/>
      <c r="F1928" s="7"/>
    </row>
    <row r="1929" spans="1:6" x14ac:dyDescent="0.2">
      <c r="A1929" s="69"/>
      <c r="B1929" s="33"/>
      <c r="C1929" s="40"/>
      <c r="D1929" s="7"/>
      <c r="E1929" s="7"/>
      <c r="F1929" s="7"/>
    </row>
    <row r="1930" spans="1:6" x14ac:dyDescent="0.2">
      <c r="A1930" s="69"/>
      <c r="B1930" s="33"/>
      <c r="C1930" s="40"/>
      <c r="D1930" s="7"/>
      <c r="E1930" s="7"/>
      <c r="F1930" s="7"/>
    </row>
    <row r="1931" spans="1:6" x14ac:dyDescent="0.2">
      <c r="A1931" s="69"/>
      <c r="B1931" s="33"/>
      <c r="C1931" s="40"/>
      <c r="D1931" s="7"/>
      <c r="E1931" s="7"/>
      <c r="F1931" s="7"/>
    </row>
    <row r="1932" spans="1:6" x14ac:dyDescent="0.2">
      <c r="A1932" s="69"/>
      <c r="B1932" s="33"/>
      <c r="C1932" s="40"/>
      <c r="D1932" s="7"/>
      <c r="E1932" s="7"/>
      <c r="F1932" s="7"/>
    </row>
    <row r="1933" spans="1:6" x14ac:dyDescent="0.2">
      <c r="A1933" s="69"/>
      <c r="B1933" s="33"/>
      <c r="C1933" s="40"/>
      <c r="D1933" s="7"/>
      <c r="E1933" s="7"/>
      <c r="F1933" s="7"/>
    </row>
    <row r="1934" spans="1:6" x14ac:dyDescent="0.2">
      <c r="A1934" s="69"/>
      <c r="B1934" s="33"/>
      <c r="C1934" s="40"/>
      <c r="D1934" s="7"/>
      <c r="E1934" s="7"/>
      <c r="F1934" s="7"/>
    </row>
    <row r="1935" spans="1:6" x14ac:dyDescent="0.2">
      <c r="A1935" s="69"/>
      <c r="B1935" s="33"/>
      <c r="C1935" s="40"/>
      <c r="D1935" s="7"/>
      <c r="E1935" s="7"/>
      <c r="F1935" s="7"/>
    </row>
    <row r="1936" spans="1:6" x14ac:dyDescent="0.2">
      <c r="A1936" s="69"/>
      <c r="B1936" s="33"/>
      <c r="C1936" s="40"/>
      <c r="D1936" s="7"/>
      <c r="E1936" s="7"/>
      <c r="F1936" s="7"/>
    </row>
    <row r="1937" spans="1:6" x14ac:dyDescent="0.2">
      <c r="A1937" s="69"/>
      <c r="B1937" s="33"/>
      <c r="C1937" s="40"/>
      <c r="D1937" s="7"/>
      <c r="E1937" s="7"/>
      <c r="F1937" s="7"/>
    </row>
    <row r="1938" spans="1:6" x14ac:dyDescent="0.2">
      <c r="A1938" s="69"/>
      <c r="B1938" s="33"/>
      <c r="C1938" s="40"/>
      <c r="D1938" s="7"/>
      <c r="E1938" s="7"/>
      <c r="F1938" s="7"/>
    </row>
    <row r="1939" spans="1:6" x14ac:dyDescent="0.2">
      <c r="A1939" s="69"/>
      <c r="B1939" s="33"/>
      <c r="C1939" s="40"/>
      <c r="D1939" s="7"/>
      <c r="E1939" s="7"/>
      <c r="F1939" s="7"/>
    </row>
    <row r="1940" spans="1:6" x14ac:dyDescent="0.2">
      <c r="A1940" s="69"/>
      <c r="B1940" s="33"/>
      <c r="C1940" s="40"/>
      <c r="D1940" s="7"/>
      <c r="E1940" s="7"/>
      <c r="F1940" s="7"/>
    </row>
    <row r="1941" spans="1:6" x14ac:dyDescent="0.2">
      <c r="A1941" s="69"/>
      <c r="B1941" s="33"/>
      <c r="C1941" s="40"/>
      <c r="D1941" s="7"/>
      <c r="E1941" s="7"/>
      <c r="F1941" s="7"/>
    </row>
    <row r="1942" spans="1:6" x14ac:dyDescent="0.2">
      <c r="A1942" s="69"/>
      <c r="B1942" s="33"/>
      <c r="C1942" s="40"/>
      <c r="D1942" s="7"/>
      <c r="E1942" s="7"/>
      <c r="F1942" s="7"/>
    </row>
    <row r="1943" spans="1:6" x14ac:dyDescent="0.2">
      <c r="A1943" s="69"/>
      <c r="B1943" s="33"/>
      <c r="C1943" s="40"/>
      <c r="D1943" s="7"/>
      <c r="E1943" s="7"/>
      <c r="F1943" s="7"/>
    </row>
    <row r="1944" spans="1:6" x14ac:dyDescent="0.2">
      <c r="A1944" s="69"/>
      <c r="B1944" s="33"/>
      <c r="C1944" s="40"/>
      <c r="D1944" s="7"/>
      <c r="E1944" s="7"/>
      <c r="F1944" s="7"/>
    </row>
  </sheetData>
  <sheetProtection algorithmName="SHA-512" hashValue="WOw0Soi0zKi13G4oSmyIZ8TE21tIR9p2NvFfI5NqXK50UeOsfngY4y5Gs+oQCa3U3ys6wcQvCOFf1tbQdK9YCQ==" saltValue="eaGXL/gldt0dRK3ATPp+4w==" spinCount="100000" sheet="1" objects="1" scenarios="1"/>
  <mergeCells count="7">
    <mergeCell ref="A45:E45"/>
    <mergeCell ref="B1:F1"/>
    <mergeCell ref="A119:E119"/>
    <mergeCell ref="A118:F118"/>
    <mergeCell ref="A116:E116"/>
    <mergeCell ref="A113:E113"/>
    <mergeCell ref="A75:E75"/>
  </mergeCells>
  <phoneticPr fontId="20" type="noConversion"/>
  <dataValidations count="1">
    <dataValidation type="custom" showErrorMessage="1" errorTitle="Nepravilen vnos cene" error="Cena mora biti nenegativno število z največ dvema decimalkama!" sqref="E4:E7">
      <formula1>AND(ISNUMBER(E4),E4&gt;=0,ROUND(E4*100,6)-INT(E4*100)=0,NOT(ISBLANK(E4)))</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Izola&amp;R&amp;G</oddHeader>
    <oddFooter>&amp;LDZR: Gradbene strojne inštalacije
&amp;F&amp;RStran: &amp;P od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962"/>
  <sheetViews>
    <sheetView view="pageBreakPreview" zoomScaleNormal="100" zoomScaleSheetLayoutView="100" workbookViewId="0">
      <pane ySplit="2" topLeftCell="A3" activePane="bottomLeft" state="frozen"/>
      <selection activeCell="O28" sqref="O28"/>
      <selection pane="bottomLeft" activeCell="F4" sqref="F4"/>
    </sheetView>
  </sheetViews>
  <sheetFormatPr defaultRowHeight="12.75" x14ac:dyDescent="0.2"/>
  <cols>
    <col min="1" max="1" width="7.85546875" style="79" customWidth="1"/>
    <col min="2" max="2" width="78" style="58" customWidth="1"/>
    <col min="3" max="3" width="9.140625" style="71"/>
    <col min="4" max="4" width="11.42578125" style="10" customWidth="1"/>
    <col min="5" max="5" width="12.7109375" style="10" customWidth="1"/>
    <col min="6" max="6" width="13.5703125" style="72" customWidth="1"/>
    <col min="7" max="16384" width="9.140625" style="6"/>
  </cols>
  <sheetData>
    <row r="1" spans="1:6" ht="15.95" customHeight="1" thickBot="1" x14ac:dyDescent="0.25">
      <c r="A1" s="73"/>
      <c r="B1" s="47"/>
      <c r="C1" s="59"/>
      <c r="D1" s="59"/>
      <c r="E1" s="59"/>
      <c r="F1" s="59"/>
    </row>
    <row r="2" spans="1:6" ht="30" x14ac:dyDescent="0.2">
      <c r="A2" s="101" t="s">
        <v>1</v>
      </c>
      <c r="B2" s="102" t="s">
        <v>21</v>
      </c>
      <c r="C2" s="103" t="s">
        <v>22</v>
      </c>
      <c r="D2" s="104" t="s">
        <v>23</v>
      </c>
      <c r="E2" s="105" t="s">
        <v>24</v>
      </c>
      <c r="F2" s="106" t="s">
        <v>25</v>
      </c>
    </row>
    <row r="3" spans="1:6" ht="15" x14ac:dyDescent="0.2">
      <c r="A3" s="114" t="s">
        <v>37</v>
      </c>
      <c r="B3" s="133" t="s">
        <v>7</v>
      </c>
      <c r="C3" s="116"/>
      <c r="D3" s="117"/>
      <c r="E3" s="118"/>
      <c r="F3" s="119"/>
    </row>
    <row r="4" spans="1:6" ht="28.5" x14ac:dyDescent="0.2">
      <c r="A4" s="120" t="s">
        <v>38</v>
      </c>
      <c r="B4" s="161" t="s">
        <v>39</v>
      </c>
      <c r="C4" s="108" t="s">
        <v>40</v>
      </c>
      <c r="D4" s="109">
        <v>1</v>
      </c>
      <c r="E4" s="145">
        <v>0</v>
      </c>
      <c r="F4" s="110">
        <f t="shared" ref="F4:F21" si="0">ROUND(D4*E4,2)</f>
        <v>0</v>
      </c>
    </row>
    <row r="5" spans="1:6" s="12" customFormat="1" ht="42.75" x14ac:dyDescent="0.2">
      <c r="A5" s="120" t="s">
        <v>41</v>
      </c>
      <c r="B5" s="161" t="s">
        <v>42</v>
      </c>
      <c r="C5" s="108" t="s">
        <v>40</v>
      </c>
      <c r="D5" s="109">
        <v>1</v>
      </c>
      <c r="E5" s="145">
        <v>0</v>
      </c>
      <c r="F5" s="110">
        <f t="shared" si="0"/>
        <v>0</v>
      </c>
    </row>
    <row r="6" spans="1:6" ht="42.75" x14ac:dyDescent="0.2">
      <c r="A6" s="120" t="s">
        <v>43</v>
      </c>
      <c r="B6" s="161" t="s">
        <v>44</v>
      </c>
      <c r="C6" s="108" t="s">
        <v>40</v>
      </c>
      <c r="D6" s="109">
        <v>2</v>
      </c>
      <c r="E6" s="145">
        <v>0</v>
      </c>
      <c r="F6" s="110">
        <f t="shared" si="0"/>
        <v>0</v>
      </c>
    </row>
    <row r="7" spans="1:6" s="14" customFormat="1" ht="14.25" x14ac:dyDescent="0.2">
      <c r="A7" s="120" t="s">
        <v>45</v>
      </c>
      <c r="B7" s="161" t="s">
        <v>46</v>
      </c>
      <c r="C7" s="108" t="s">
        <v>40</v>
      </c>
      <c r="D7" s="109">
        <v>1</v>
      </c>
      <c r="E7" s="145">
        <v>0</v>
      </c>
      <c r="F7" s="110">
        <f t="shared" si="0"/>
        <v>0</v>
      </c>
    </row>
    <row r="8" spans="1:6" s="14" customFormat="1" ht="28.5" x14ac:dyDescent="0.2">
      <c r="A8" s="120" t="s">
        <v>47</v>
      </c>
      <c r="B8" s="161" t="s">
        <v>48</v>
      </c>
      <c r="C8" s="108" t="s">
        <v>40</v>
      </c>
      <c r="D8" s="109">
        <v>1</v>
      </c>
      <c r="E8" s="145">
        <v>0</v>
      </c>
      <c r="F8" s="110">
        <f t="shared" ref="F8" si="1">ROUND(D8*E8,2)</f>
        <v>0</v>
      </c>
    </row>
    <row r="9" spans="1:6" s="14" customFormat="1" ht="44.25" customHeight="1" x14ac:dyDescent="0.2">
      <c r="A9" s="120" t="s">
        <v>49</v>
      </c>
      <c r="B9" s="161" t="s">
        <v>50</v>
      </c>
      <c r="C9" s="108" t="s">
        <v>40</v>
      </c>
      <c r="D9" s="109">
        <v>1</v>
      </c>
      <c r="E9" s="145">
        <v>0</v>
      </c>
      <c r="F9" s="110">
        <f t="shared" ref="F9" si="2">ROUND(D9*E9,2)</f>
        <v>0</v>
      </c>
    </row>
    <row r="10" spans="1:6" s="14" customFormat="1" ht="28.5" x14ac:dyDescent="0.2">
      <c r="A10" s="120" t="s">
        <v>51</v>
      </c>
      <c r="B10" s="161" t="s">
        <v>52</v>
      </c>
      <c r="C10" s="108" t="s">
        <v>40</v>
      </c>
      <c r="D10" s="109">
        <v>3</v>
      </c>
      <c r="E10" s="145">
        <v>0</v>
      </c>
      <c r="F10" s="110">
        <f t="shared" ref="F10:F11" si="3">ROUND(D10*E10,2)</f>
        <v>0</v>
      </c>
    </row>
    <row r="11" spans="1:6" s="14" customFormat="1" ht="14.25" x14ac:dyDescent="0.2">
      <c r="A11" s="120" t="s">
        <v>53</v>
      </c>
      <c r="B11" s="161" t="s">
        <v>54</v>
      </c>
      <c r="C11" s="108" t="s">
        <v>40</v>
      </c>
      <c r="D11" s="109">
        <v>1</v>
      </c>
      <c r="E11" s="145">
        <v>0</v>
      </c>
      <c r="F11" s="110">
        <f t="shared" si="3"/>
        <v>0</v>
      </c>
    </row>
    <row r="12" spans="1:6" s="14" customFormat="1" ht="14.25" x14ac:dyDescent="0.2">
      <c r="A12" s="120" t="s">
        <v>55</v>
      </c>
      <c r="B12" s="161" t="s">
        <v>56</v>
      </c>
      <c r="C12" s="108" t="s">
        <v>40</v>
      </c>
      <c r="D12" s="109">
        <v>8</v>
      </c>
      <c r="E12" s="145">
        <v>0</v>
      </c>
      <c r="F12" s="110">
        <f t="shared" ref="F12" si="4">ROUND(D12*E12,2)</f>
        <v>0</v>
      </c>
    </row>
    <row r="13" spans="1:6" s="14" customFormat="1" ht="14.25" x14ac:dyDescent="0.2">
      <c r="A13" s="120" t="s">
        <v>57</v>
      </c>
      <c r="B13" s="161" t="s">
        <v>58</v>
      </c>
      <c r="C13" s="108" t="s">
        <v>40</v>
      </c>
      <c r="D13" s="109">
        <v>10</v>
      </c>
      <c r="E13" s="145">
        <v>0</v>
      </c>
      <c r="F13" s="110">
        <f t="shared" ref="F13" si="5">ROUND(D13*E13,2)</f>
        <v>0</v>
      </c>
    </row>
    <row r="14" spans="1:6" s="14" customFormat="1" ht="28.5" x14ac:dyDescent="0.2">
      <c r="A14" s="120" t="s">
        <v>59</v>
      </c>
      <c r="B14" s="161" t="s">
        <v>60</v>
      </c>
      <c r="C14" s="108"/>
      <c r="D14" s="109"/>
      <c r="E14" s="147"/>
      <c r="F14" s="110"/>
    </row>
    <row r="15" spans="1:6" s="14" customFormat="1" ht="14.25" x14ac:dyDescent="0.2">
      <c r="A15" s="120"/>
      <c r="B15" s="162" t="s">
        <v>61</v>
      </c>
      <c r="C15" s="108" t="s">
        <v>62</v>
      </c>
      <c r="D15" s="109">
        <v>30</v>
      </c>
      <c r="E15" s="145">
        <v>0</v>
      </c>
      <c r="F15" s="110">
        <f t="shared" ref="F15:F16" si="6">ROUND(D15*E15,2)</f>
        <v>0</v>
      </c>
    </row>
    <row r="16" spans="1:6" s="14" customFormat="1" ht="14.25" x14ac:dyDescent="0.2">
      <c r="A16" s="120"/>
      <c r="B16" s="162" t="s">
        <v>63</v>
      </c>
      <c r="C16" s="108" t="s">
        <v>62</v>
      </c>
      <c r="D16" s="109">
        <v>5</v>
      </c>
      <c r="E16" s="145">
        <v>0</v>
      </c>
      <c r="F16" s="110">
        <f t="shared" si="6"/>
        <v>0</v>
      </c>
    </row>
    <row r="17" spans="1:7" s="14" customFormat="1" ht="14.25" x14ac:dyDescent="0.2">
      <c r="A17" s="120" t="s">
        <v>64</v>
      </c>
      <c r="B17" s="162" t="s">
        <v>65</v>
      </c>
      <c r="C17" s="108"/>
      <c r="D17" s="109"/>
      <c r="E17" s="147"/>
      <c r="F17" s="110"/>
    </row>
    <row r="18" spans="1:7" s="14" customFormat="1" ht="14.25" x14ac:dyDescent="0.2">
      <c r="A18" s="120"/>
      <c r="B18" s="162" t="s">
        <v>66</v>
      </c>
      <c r="C18" s="112" t="s">
        <v>62</v>
      </c>
      <c r="D18" s="112">
        <v>5</v>
      </c>
      <c r="E18" s="145">
        <v>0</v>
      </c>
      <c r="F18" s="110">
        <f t="shared" ref="F18:F19" si="7">ROUND(D18*E18,2)</f>
        <v>0</v>
      </c>
    </row>
    <row r="19" spans="1:7" s="14" customFormat="1" ht="14.25" x14ac:dyDescent="0.2">
      <c r="A19" s="120"/>
      <c r="B19" s="162" t="s">
        <v>67</v>
      </c>
      <c r="C19" s="112" t="s">
        <v>62</v>
      </c>
      <c r="D19" s="112">
        <v>10</v>
      </c>
      <c r="E19" s="145">
        <v>0</v>
      </c>
      <c r="F19" s="110">
        <f t="shared" si="7"/>
        <v>0</v>
      </c>
    </row>
    <row r="20" spans="1:7" s="14" customFormat="1" ht="14.25" x14ac:dyDescent="0.2">
      <c r="A20" s="120"/>
      <c r="B20" s="162" t="s">
        <v>68</v>
      </c>
      <c r="C20" s="112" t="s">
        <v>62</v>
      </c>
      <c r="D20" s="112">
        <v>2</v>
      </c>
      <c r="E20" s="145">
        <v>0</v>
      </c>
      <c r="F20" s="110">
        <f t="shared" ref="F20" si="8">ROUND(D20*E20,2)</f>
        <v>0</v>
      </c>
    </row>
    <row r="21" spans="1:7" ht="14.25" x14ac:dyDescent="0.2">
      <c r="A21" s="120" t="s">
        <v>69</v>
      </c>
      <c r="B21" s="161" t="s">
        <v>70</v>
      </c>
      <c r="C21" s="108" t="s">
        <v>29</v>
      </c>
      <c r="D21" s="109">
        <v>1</v>
      </c>
      <c r="E21" s="145">
        <v>0</v>
      </c>
      <c r="F21" s="110">
        <f t="shared" si="0"/>
        <v>0</v>
      </c>
      <c r="G21" s="14"/>
    </row>
    <row r="22" spans="1:7" s="14" customFormat="1" ht="14.25" x14ac:dyDescent="0.2">
      <c r="A22" s="120" t="s">
        <v>71</v>
      </c>
      <c r="B22" s="162" t="s">
        <v>72</v>
      </c>
      <c r="C22" s="108" t="s">
        <v>29</v>
      </c>
      <c r="D22" s="109">
        <v>1</v>
      </c>
      <c r="E22" s="145">
        <v>0</v>
      </c>
      <c r="F22" s="110">
        <f t="shared" ref="F22" si="9">ROUND(D22*E22,2)</f>
        <v>0</v>
      </c>
    </row>
    <row r="23" spans="1:7" ht="14.25" x14ac:dyDescent="0.2">
      <c r="A23" s="120" t="s">
        <v>73</v>
      </c>
      <c r="B23" s="162" t="s">
        <v>74</v>
      </c>
      <c r="C23" s="108" t="s">
        <v>40</v>
      </c>
      <c r="D23" s="109">
        <v>1</v>
      </c>
      <c r="E23" s="145">
        <v>0</v>
      </c>
      <c r="F23" s="110">
        <f t="shared" ref="F23:F24" si="10">ROUND(D23*E23,2)</f>
        <v>0</v>
      </c>
      <c r="G23" s="14"/>
    </row>
    <row r="24" spans="1:7" ht="28.5" x14ac:dyDescent="0.2">
      <c r="A24" s="120" t="s">
        <v>75</v>
      </c>
      <c r="B24" s="161" t="s">
        <v>76</v>
      </c>
      <c r="C24" s="108" t="s">
        <v>77</v>
      </c>
      <c r="D24" s="109">
        <v>16</v>
      </c>
      <c r="E24" s="145">
        <v>0</v>
      </c>
      <c r="F24" s="110">
        <f t="shared" si="10"/>
        <v>0</v>
      </c>
      <c r="G24" s="14"/>
    </row>
    <row r="25" spans="1:7" s="14" customFormat="1" ht="100.5" thickBot="1" x14ac:dyDescent="0.25">
      <c r="A25" s="121" t="s">
        <v>78</v>
      </c>
      <c r="B25" s="163" t="s">
        <v>79</v>
      </c>
      <c r="C25" s="122" t="s">
        <v>40</v>
      </c>
      <c r="D25" s="123">
        <v>1</v>
      </c>
      <c r="E25" s="145">
        <v>0</v>
      </c>
      <c r="F25" s="124">
        <f t="shared" ref="F25" si="11">ROUND(D25*E25,2)</f>
        <v>0</v>
      </c>
    </row>
    <row r="26" spans="1:7" ht="18.75" thickBot="1" x14ac:dyDescent="0.3">
      <c r="A26" s="127"/>
      <c r="B26" s="131"/>
      <c r="C26" s="131"/>
      <c r="D26" s="132"/>
      <c r="E26" s="125" t="s">
        <v>36</v>
      </c>
      <c r="F26" s="111">
        <f>SUM(F3:F25)</f>
        <v>0</v>
      </c>
      <c r="G26" s="8"/>
    </row>
    <row r="27" spans="1:7" ht="18" x14ac:dyDescent="0.25">
      <c r="A27" s="60"/>
      <c r="B27" s="48"/>
      <c r="C27" s="60"/>
      <c r="D27" s="7"/>
      <c r="E27" s="7"/>
      <c r="F27" s="7"/>
      <c r="G27" s="8"/>
    </row>
    <row r="28" spans="1:7" ht="18" x14ac:dyDescent="0.25">
      <c r="A28" s="60"/>
      <c r="B28" s="48"/>
      <c r="C28" s="60"/>
      <c r="D28" s="7"/>
      <c r="E28" s="7"/>
      <c r="F28" s="7"/>
      <c r="G28" s="8"/>
    </row>
    <row r="29" spans="1:7" ht="18" x14ac:dyDescent="0.25">
      <c r="A29" s="74"/>
      <c r="B29" s="49"/>
      <c r="C29" s="61"/>
      <c r="D29" s="7"/>
      <c r="E29" s="7"/>
      <c r="F29" s="7"/>
      <c r="G29" s="8"/>
    </row>
    <row r="30" spans="1:7" ht="18" x14ac:dyDescent="0.25">
      <c r="A30" s="60"/>
      <c r="B30" s="48"/>
      <c r="C30" s="61"/>
      <c r="D30" s="7"/>
      <c r="E30" s="7"/>
      <c r="F30" s="7"/>
      <c r="G30" s="8"/>
    </row>
    <row r="31" spans="1:7" ht="18" x14ac:dyDescent="0.25">
      <c r="A31" s="60"/>
      <c r="B31" s="48"/>
      <c r="C31" s="61"/>
      <c r="D31" s="7"/>
      <c r="E31" s="7"/>
      <c r="F31" s="7"/>
      <c r="G31" s="8"/>
    </row>
    <row r="32" spans="1:7" ht="18" x14ac:dyDescent="0.25">
      <c r="A32" s="60"/>
      <c r="B32" s="48"/>
      <c r="C32" s="61"/>
      <c r="D32" s="7"/>
      <c r="E32" s="7"/>
      <c r="F32" s="7"/>
      <c r="G32" s="8"/>
    </row>
    <row r="33" spans="1:7" ht="18" x14ac:dyDescent="0.25">
      <c r="A33" s="60"/>
      <c r="B33" s="48"/>
      <c r="C33" s="61"/>
      <c r="D33" s="7"/>
      <c r="E33" s="7"/>
      <c r="F33" s="7"/>
      <c r="G33" s="8"/>
    </row>
    <row r="34" spans="1:7" ht="18" x14ac:dyDescent="0.25">
      <c r="A34" s="60"/>
      <c r="B34" s="48"/>
      <c r="C34" s="61"/>
      <c r="D34" s="7"/>
      <c r="E34" s="7"/>
      <c r="F34" s="7"/>
      <c r="G34" s="8"/>
    </row>
    <row r="35" spans="1:7" ht="18" x14ac:dyDescent="0.25">
      <c r="A35" s="60"/>
      <c r="B35" s="48"/>
      <c r="C35" s="61"/>
      <c r="D35" s="7"/>
      <c r="E35" s="7"/>
      <c r="F35" s="7"/>
      <c r="G35" s="8"/>
    </row>
    <row r="36" spans="1:7" ht="18" x14ac:dyDescent="0.25">
      <c r="A36" s="60"/>
      <c r="B36" s="48"/>
      <c r="C36" s="61"/>
      <c r="D36" s="7"/>
      <c r="E36" s="7"/>
      <c r="F36" s="7"/>
      <c r="G36" s="8"/>
    </row>
    <row r="37" spans="1:7" ht="18" x14ac:dyDescent="0.25">
      <c r="A37" s="60"/>
      <c r="B37" s="48"/>
      <c r="C37" s="61"/>
      <c r="D37" s="7"/>
      <c r="E37" s="7"/>
      <c r="F37" s="7"/>
      <c r="G37" s="8"/>
    </row>
    <row r="38" spans="1:7" ht="18" x14ac:dyDescent="0.25">
      <c r="A38" s="60"/>
      <c r="B38" s="48"/>
      <c r="C38" s="60"/>
      <c r="D38" s="7"/>
      <c r="E38" s="7"/>
      <c r="F38" s="7"/>
      <c r="G38" s="8"/>
    </row>
    <row r="39" spans="1:7" ht="18" x14ac:dyDescent="0.25">
      <c r="A39" s="60"/>
      <c r="B39" s="48"/>
      <c r="C39" s="61"/>
      <c r="D39" s="7"/>
      <c r="E39" s="7"/>
      <c r="F39" s="7"/>
      <c r="G39" s="8"/>
    </row>
    <row r="40" spans="1:7" ht="18" x14ac:dyDescent="0.25">
      <c r="A40" s="75"/>
      <c r="B40" s="48"/>
      <c r="C40" s="61"/>
      <c r="D40" s="7"/>
      <c r="E40" s="7"/>
      <c r="F40" s="7"/>
      <c r="G40" s="8"/>
    </row>
    <row r="41" spans="1:7" ht="18" x14ac:dyDescent="0.25">
      <c r="A41" s="60"/>
      <c r="B41" s="48"/>
      <c r="C41" s="61"/>
      <c r="D41" s="7"/>
      <c r="E41" s="7"/>
      <c r="F41" s="7"/>
      <c r="G41" s="8"/>
    </row>
    <row r="42" spans="1:7" ht="18" x14ac:dyDescent="0.25">
      <c r="A42" s="60"/>
      <c r="B42" s="48"/>
      <c r="C42" s="61"/>
      <c r="D42" s="7"/>
      <c r="E42" s="7"/>
      <c r="F42" s="7"/>
      <c r="G42" s="8"/>
    </row>
    <row r="43" spans="1:7" ht="18" x14ac:dyDescent="0.25">
      <c r="A43" s="60"/>
      <c r="B43" s="48"/>
      <c r="C43" s="61"/>
      <c r="D43" s="7"/>
      <c r="E43" s="7"/>
      <c r="F43" s="7"/>
      <c r="G43" s="8"/>
    </row>
    <row r="44" spans="1:7" ht="18" x14ac:dyDescent="0.25">
      <c r="A44" s="60"/>
      <c r="B44" s="48"/>
      <c r="C44" s="60"/>
      <c r="D44" s="7"/>
      <c r="E44" s="7"/>
      <c r="F44" s="7"/>
      <c r="G44" s="8"/>
    </row>
    <row r="45" spans="1:7" ht="18" x14ac:dyDescent="0.25">
      <c r="A45" s="60"/>
      <c r="B45" s="48"/>
      <c r="C45" s="61"/>
      <c r="D45" s="7"/>
      <c r="E45" s="7"/>
      <c r="F45" s="7"/>
      <c r="G45" s="8"/>
    </row>
    <row r="46" spans="1:7" ht="18" x14ac:dyDescent="0.25">
      <c r="A46" s="60"/>
      <c r="B46" s="48"/>
      <c r="C46" s="61"/>
      <c r="D46" s="7"/>
      <c r="E46" s="7"/>
      <c r="F46" s="7"/>
      <c r="G46" s="8"/>
    </row>
    <row r="47" spans="1:7" ht="18" x14ac:dyDescent="0.25">
      <c r="A47" s="60"/>
      <c r="B47" s="48"/>
      <c r="C47" s="61"/>
      <c r="D47" s="7"/>
      <c r="E47" s="7"/>
      <c r="F47" s="7"/>
      <c r="G47" s="8"/>
    </row>
    <row r="48" spans="1:7" ht="18" x14ac:dyDescent="0.25">
      <c r="A48" s="60"/>
      <c r="B48" s="48"/>
      <c r="C48" s="60"/>
      <c r="D48" s="7"/>
      <c r="E48" s="7"/>
      <c r="F48" s="7"/>
      <c r="G48" s="8"/>
    </row>
    <row r="49" spans="1:7" ht="18" x14ac:dyDescent="0.25">
      <c r="A49" s="60"/>
      <c r="B49" s="48"/>
      <c r="C49" s="61"/>
      <c r="D49" s="7"/>
      <c r="E49" s="7"/>
      <c r="F49" s="7"/>
      <c r="G49" s="8"/>
    </row>
    <row r="50" spans="1:7" ht="18" x14ac:dyDescent="0.25">
      <c r="A50" s="60"/>
      <c r="B50" s="48"/>
      <c r="C50" s="61"/>
      <c r="D50" s="7"/>
      <c r="E50" s="7"/>
      <c r="F50" s="7"/>
      <c r="G50" s="8"/>
    </row>
    <row r="51" spans="1:7" ht="18" x14ac:dyDescent="0.25">
      <c r="A51" s="60"/>
      <c r="B51" s="48"/>
      <c r="C51" s="61"/>
      <c r="D51" s="7"/>
      <c r="E51" s="7"/>
      <c r="F51" s="7"/>
      <c r="G51" s="8"/>
    </row>
    <row r="52" spans="1:7" ht="18" x14ac:dyDescent="0.25">
      <c r="A52" s="60"/>
      <c r="B52" s="48"/>
      <c r="C52" s="60"/>
      <c r="D52" s="7"/>
      <c r="E52" s="7"/>
      <c r="F52" s="7"/>
      <c r="G52" s="8"/>
    </row>
    <row r="53" spans="1:7" ht="18" x14ac:dyDescent="0.25">
      <c r="A53" s="60"/>
      <c r="B53" s="50"/>
      <c r="C53" s="61"/>
      <c r="D53" s="7"/>
      <c r="E53" s="7"/>
      <c r="F53" s="7"/>
      <c r="G53" s="8"/>
    </row>
    <row r="54" spans="1:7" ht="18" x14ac:dyDescent="0.25">
      <c r="A54" s="60"/>
      <c r="B54" s="48"/>
      <c r="C54" s="61"/>
      <c r="D54" s="7"/>
      <c r="E54" s="7"/>
      <c r="F54" s="7"/>
      <c r="G54" s="8"/>
    </row>
    <row r="55" spans="1:7" ht="18" x14ac:dyDescent="0.25">
      <c r="A55" s="60"/>
      <c r="B55" s="48"/>
      <c r="C55" s="61"/>
      <c r="D55" s="7"/>
      <c r="E55" s="7"/>
      <c r="F55" s="7"/>
      <c r="G55" s="8"/>
    </row>
    <row r="56" spans="1:7" ht="18" x14ac:dyDescent="0.25">
      <c r="A56" s="60"/>
      <c r="B56" s="48"/>
      <c r="C56" s="61"/>
      <c r="D56" s="7"/>
      <c r="E56" s="7"/>
      <c r="F56" s="7"/>
      <c r="G56" s="8"/>
    </row>
    <row r="57" spans="1:7" ht="18" x14ac:dyDescent="0.25">
      <c r="A57" s="60"/>
      <c r="B57" s="48"/>
      <c r="C57" s="61"/>
      <c r="D57" s="7"/>
      <c r="E57" s="7"/>
      <c r="F57" s="7"/>
      <c r="G57" s="8"/>
    </row>
    <row r="58" spans="1:7" ht="18" x14ac:dyDescent="0.25">
      <c r="A58" s="60"/>
      <c r="B58" s="48"/>
      <c r="C58" s="60"/>
      <c r="D58" s="7"/>
      <c r="E58" s="7"/>
      <c r="F58" s="7"/>
      <c r="G58" s="8"/>
    </row>
    <row r="59" spans="1:7" ht="18" x14ac:dyDescent="0.25">
      <c r="A59" s="60"/>
      <c r="B59" s="48"/>
      <c r="C59" s="61"/>
      <c r="D59" s="7"/>
      <c r="E59" s="7"/>
      <c r="F59" s="7"/>
      <c r="G59" s="8"/>
    </row>
    <row r="60" spans="1:7" ht="18" x14ac:dyDescent="0.25">
      <c r="A60" s="60"/>
      <c r="B60" s="48"/>
      <c r="C60" s="61"/>
      <c r="D60" s="7"/>
      <c r="E60" s="7"/>
      <c r="F60" s="7"/>
      <c r="G60" s="8"/>
    </row>
    <row r="61" spans="1:7" ht="18" x14ac:dyDescent="0.25">
      <c r="A61" s="60"/>
      <c r="B61" s="48"/>
      <c r="C61" s="61"/>
      <c r="D61" s="7"/>
      <c r="E61" s="7"/>
      <c r="F61" s="7"/>
      <c r="G61" s="8"/>
    </row>
    <row r="62" spans="1:7" ht="18" x14ac:dyDescent="0.25">
      <c r="A62" s="60"/>
      <c r="B62" s="48"/>
      <c r="C62" s="61"/>
      <c r="D62" s="7"/>
      <c r="E62" s="7"/>
      <c r="F62" s="7"/>
      <c r="G62" s="8"/>
    </row>
    <row r="63" spans="1:7" ht="18.75" customHeight="1" x14ac:dyDescent="0.25">
      <c r="A63" s="9"/>
      <c r="B63" s="51"/>
      <c r="C63" s="9"/>
      <c r="D63" s="9"/>
      <c r="E63" s="9"/>
      <c r="F63" s="62"/>
      <c r="G63" s="8"/>
    </row>
    <row r="64" spans="1:7" ht="18" x14ac:dyDescent="0.25">
      <c r="A64" s="60"/>
      <c r="B64" s="48"/>
      <c r="C64" s="60"/>
      <c r="D64" s="7"/>
      <c r="E64" s="7"/>
      <c r="F64" s="7"/>
      <c r="G64" s="8"/>
    </row>
    <row r="65" spans="1:7" ht="18" x14ac:dyDescent="0.25">
      <c r="A65" s="74"/>
      <c r="B65" s="49"/>
      <c r="C65" s="60"/>
      <c r="D65" s="7"/>
      <c r="E65" s="7"/>
      <c r="F65" s="7"/>
      <c r="G65" s="8"/>
    </row>
    <row r="66" spans="1:7" ht="18" x14ac:dyDescent="0.25">
      <c r="A66" s="63"/>
      <c r="B66" s="52"/>
      <c r="C66" s="60"/>
      <c r="D66" s="7"/>
      <c r="E66" s="7"/>
      <c r="F66" s="7"/>
      <c r="G66" s="8"/>
    </row>
    <row r="67" spans="1:7" ht="18" x14ac:dyDescent="0.25">
      <c r="A67" s="63"/>
      <c r="B67" s="52"/>
      <c r="C67" s="63"/>
      <c r="D67" s="7"/>
      <c r="E67" s="7"/>
      <c r="F67" s="7"/>
      <c r="G67" s="8"/>
    </row>
    <row r="68" spans="1:7" ht="18" x14ac:dyDescent="0.25">
      <c r="A68" s="63"/>
      <c r="B68" s="52"/>
      <c r="C68" s="63"/>
      <c r="D68" s="7"/>
      <c r="E68" s="7"/>
      <c r="F68" s="7"/>
      <c r="G68" s="8"/>
    </row>
    <row r="69" spans="1:7" ht="18" x14ac:dyDescent="0.25">
      <c r="A69" s="63"/>
      <c r="B69" s="52"/>
      <c r="C69" s="63"/>
      <c r="D69" s="7"/>
      <c r="E69" s="7"/>
      <c r="F69" s="7"/>
      <c r="G69" s="8"/>
    </row>
    <row r="70" spans="1:7" ht="18" x14ac:dyDescent="0.25">
      <c r="A70" s="63"/>
      <c r="B70" s="52"/>
      <c r="C70" s="63"/>
      <c r="D70" s="7"/>
      <c r="E70" s="7"/>
      <c r="F70" s="7"/>
      <c r="G70" s="8"/>
    </row>
    <row r="71" spans="1:7" ht="18" x14ac:dyDescent="0.25">
      <c r="A71" s="63"/>
      <c r="B71" s="52"/>
      <c r="C71" s="63"/>
      <c r="D71" s="7"/>
      <c r="E71" s="7"/>
      <c r="F71" s="7"/>
      <c r="G71" s="8"/>
    </row>
    <row r="72" spans="1:7" ht="18" x14ac:dyDescent="0.25">
      <c r="A72" s="63"/>
      <c r="B72" s="52"/>
      <c r="C72" s="63"/>
      <c r="D72" s="7"/>
      <c r="E72" s="7"/>
      <c r="F72" s="7"/>
      <c r="G72" s="8"/>
    </row>
    <row r="73" spans="1:7" ht="18" x14ac:dyDescent="0.25">
      <c r="A73" s="76"/>
      <c r="B73" s="52"/>
      <c r="C73" s="63"/>
      <c r="D73" s="7"/>
      <c r="E73" s="7"/>
      <c r="F73" s="7"/>
      <c r="G73" s="8"/>
    </row>
    <row r="74" spans="1:7" ht="18" x14ac:dyDescent="0.25">
      <c r="A74" s="63"/>
      <c r="B74" s="52"/>
      <c r="C74" s="63"/>
      <c r="D74" s="7"/>
      <c r="E74" s="7"/>
      <c r="F74" s="7"/>
      <c r="G74" s="8"/>
    </row>
    <row r="75" spans="1:7" ht="18" x14ac:dyDescent="0.25">
      <c r="A75" s="63"/>
      <c r="B75" s="52"/>
      <c r="C75" s="63"/>
      <c r="D75" s="7"/>
      <c r="E75" s="7"/>
      <c r="F75" s="7"/>
      <c r="G75" s="8"/>
    </row>
    <row r="76" spans="1:7" ht="18" x14ac:dyDescent="0.25">
      <c r="A76" s="63"/>
      <c r="B76" s="52"/>
      <c r="C76" s="63"/>
      <c r="D76" s="7"/>
      <c r="E76" s="7"/>
      <c r="F76" s="7"/>
      <c r="G76" s="8"/>
    </row>
    <row r="77" spans="1:7" ht="18" x14ac:dyDescent="0.25">
      <c r="A77" s="63"/>
      <c r="B77" s="52"/>
      <c r="C77" s="63"/>
      <c r="D77" s="7"/>
      <c r="E77" s="7"/>
      <c r="F77" s="7"/>
      <c r="G77" s="8"/>
    </row>
    <row r="78" spans="1:7" ht="18" x14ac:dyDescent="0.25">
      <c r="A78" s="63"/>
      <c r="B78" s="52"/>
      <c r="C78" s="63"/>
      <c r="D78" s="7"/>
      <c r="E78" s="7"/>
      <c r="F78" s="7"/>
      <c r="G78" s="8"/>
    </row>
    <row r="79" spans="1:7" ht="18" x14ac:dyDescent="0.25">
      <c r="A79" s="63"/>
      <c r="B79" s="52"/>
      <c r="C79" s="63"/>
      <c r="D79" s="7"/>
      <c r="E79" s="7"/>
      <c r="F79" s="7"/>
      <c r="G79" s="8"/>
    </row>
    <row r="80" spans="1:7" ht="18" x14ac:dyDescent="0.25">
      <c r="A80" s="63"/>
      <c r="B80" s="52"/>
      <c r="C80" s="63"/>
      <c r="D80" s="7"/>
      <c r="E80" s="7"/>
      <c r="F80" s="7"/>
      <c r="G80" s="8"/>
    </row>
    <row r="81" spans="1:7" ht="18" x14ac:dyDescent="0.25">
      <c r="A81" s="61"/>
      <c r="B81" s="50"/>
      <c r="C81" s="64"/>
      <c r="D81" s="7"/>
      <c r="E81" s="7"/>
      <c r="F81" s="7"/>
      <c r="G81" s="8"/>
    </row>
    <row r="82" spans="1:7" ht="18" x14ac:dyDescent="0.25">
      <c r="A82" s="61"/>
      <c r="B82" s="50"/>
      <c r="C82" s="64"/>
      <c r="D82" s="7"/>
      <c r="E82" s="7"/>
      <c r="F82" s="7"/>
      <c r="G82" s="8"/>
    </row>
    <row r="83" spans="1:7" ht="18" x14ac:dyDescent="0.25">
      <c r="A83" s="61"/>
      <c r="B83" s="50"/>
      <c r="C83" s="64"/>
      <c r="D83" s="7"/>
      <c r="E83" s="7"/>
      <c r="F83" s="7"/>
      <c r="G83" s="8"/>
    </row>
    <row r="84" spans="1:7" ht="18" x14ac:dyDescent="0.25">
      <c r="A84" s="61"/>
      <c r="B84" s="50"/>
      <c r="C84" s="64"/>
      <c r="D84" s="7"/>
      <c r="E84" s="7"/>
      <c r="F84" s="7"/>
      <c r="G84" s="8"/>
    </row>
    <row r="85" spans="1:7" ht="18" x14ac:dyDescent="0.25">
      <c r="A85" s="61"/>
      <c r="B85" s="50"/>
      <c r="C85" s="64"/>
      <c r="D85" s="7"/>
      <c r="E85" s="7"/>
      <c r="F85" s="7"/>
      <c r="G85" s="8"/>
    </row>
    <row r="86" spans="1:7" ht="18" x14ac:dyDescent="0.25">
      <c r="A86" s="63"/>
      <c r="B86" s="48"/>
      <c r="C86" s="60"/>
      <c r="D86" s="7"/>
      <c r="E86" s="7"/>
      <c r="F86" s="7"/>
      <c r="G86" s="8"/>
    </row>
    <row r="87" spans="1:7" ht="18" x14ac:dyDescent="0.25">
      <c r="A87" s="63"/>
      <c r="B87" s="52"/>
      <c r="C87" s="63"/>
      <c r="D87" s="7"/>
      <c r="E87" s="7"/>
      <c r="F87" s="7"/>
      <c r="G87" s="8"/>
    </row>
    <row r="88" spans="1:7" ht="18" x14ac:dyDescent="0.25">
      <c r="A88" s="63"/>
      <c r="B88" s="52"/>
      <c r="C88" s="63"/>
      <c r="D88" s="7"/>
      <c r="E88" s="7"/>
      <c r="F88" s="7"/>
      <c r="G88" s="8"/>
    </row>
    <row r="89" spans="1:7" ht="18" x14ac:dyDescent="0.25">
      <c r="A89" s="63"/>
      <c r="B89" s="52"/>
      <c r="C89" s="63"/>
      <c r="D89" s="7"/>
      <c r="E89" s="7"/>
      <c r="F89" s="7"/>
      <c r="G89" s="8"/>
    </row>
    <row r="90" spans="1:7" ht="18" x14ac:dyDescent="0.25">
      <c r="A90" s="63"/>
      <c r="B90" s="52"/>
      <c r="C90" s="63"/>
      <c r="D90" s="7"/>
      <c r="E90" s="7"/>
      <c r="F90" s="7"/>
      <c r="G90" s="8"/>
    </row>
    <row r="91" spans="1:7" ht="18" x14ac:dyDescent="0.25">
      <c r="A91" s="63"/>
      <c r="B91" s="52"/>
      <c r="C91" s="63"/>
      <c r="D91" s="7"/>
      <c r="E91" s="7"/>
      <c r="F91" s="7"/>
      <c r="G91" s="8"/>
    </row>
    <row r="92" spans="1:7" ht="18" x14ac:dyDescent="0.25">
      <c r="A92" s="60"/>
      <c r="B92" s="48"/>
      <c r="C92" s="60"/>
      <c r="D92" s="7"/>
      <c r="E92" s="7"/>
      <c r="F92" s="7"/>
      <c r="G92" s="8"/>
    </row>
    <row r="93" spans="1:7" ht="18.75" customHeight="1" x14ac:dyDescent="0.25">
      <c r="A93" s="9"/>
      <c r="B93" s="51"/>
      <c r="C93" s="9"/>
      <c r="D93" s="9"/>
      <c r="E93" s="9"/>
      <c r="F93" s="62"/>
      <c r="G93" s="8"/>
    </row>
    <row r="94" spans="1:7" ht="18" x14ac:dyDescent="0.25">
      <c r="A94" s="60"/>
      <c r="B94" s="48"/>
      <c r="C94" s="60"/>
      <c r="D94" s="7"/>
      <c r="E94" s="7"/>
      <c r="F94" s="7"/>
      <c r="G94" s="8"/>
    </row>
    <row r="95" spans="1:7" ht="18" x14ac:dyDescent="0.25">
      <c r="A95" s="74"/>
      <c r="B95" s="49"/>
      <c r="C95" s="60"/>
      <c r="D95" s="7"/>
      <c r="E95" s="7"/>
      <c r="F95" s="7"/>
      <c r="G95" s="8"/>
    </row>
    <row r="96" spans="1:7" ht="18" x14ac:dyDescent="0.25">
      <c r="A96" s="60"/>
      <c r="B96" s="48"/>
      <c r="C96" s="60"/>
      <c r="D96" s="7"/>
      <c r="E96" s="7"/>
      <c r="F96" s="7"/>
      <c r="G96" s="8"/>
    </row>
    <row r="97" spans="1:7" ht="18" x14ac:dyDescent="0.25">
      <c r="A97" s="63"/>
      <c r="B97" s="53"/>
      <c r="C97" s="65"/>
      <c r="D97" s="7"/>
      <c r="E97" s="7"/>
      <c r="F97" s="7"/>
      <c r="G97" s="8"/>
    </row>
    <row r="98" spans="1:7" ht="18" x14ac:dyDescent="0.25">
      <c r="A98" s="63"/>
      <c r="B98" s="53"/>
      <c r="C98" s="65"/>
      <c r="D98" s="7"/>
      <c r="E98" s="7"/>
      <c r="F98" s="7"/>
      <c r="G98" s="8"/>
    </row>
    <row r="99" spans="1:7" ht="18" x14ac:dyDescent="0.25">
      <c r="A99" s="63"/>
      <c r="B99" s="53"/>
      <c r="C99" s="65"/>
      <c r="D99" s="7"/>
      <c r="E99" s="7"/>
      <c r="F99" s="7"/>
      <c r="G99" s="8"/>
    </row>
    <row r="100" spans="1:7" ht="18" x14ac:dyDescent="0.25">
      <c r="A100" s="63"/>
      <c r="B100" s="53"/>
      <c r="C100" s="65"/>
      <c r="D100" s="7"/>
      <c r="E100" s="7"/>
      <c r="F100" s="7"/>
      <c r="G100" s="8"/>
    </row>
    <row r="101" spans="1:7" ht="18" x14ac:dyDescent="0.25">
      <c r="A101" s="77"/>
      <c r="B101" s="53"/>
      <c r="C101" s="65"/>
      <c r="D101" s="7"/>
      <c r="E101" s="7"/>
      <c r="F101" s="7"/>
      <c r="G101" s="8"/>
    </row>
    <row r="102" spans="1:7" ht="18" x14ac:dyDescent="0.25">
      <c r="A102" s="60"/>
      <c r="B102" s="53"/>
      <c r="C102" s="60"/>
      <c r="D102" s="7"/>
      <c r="E102" s="7"/>
      <c r="F102" s="7"/>
      <c r="G102" s="8"/>
    </row>
    <row r="103" spans="1:7" ht="18" x14ac:dyDescent="0.25">
      <c r="A103" s="77"/>
      <c r="B103" s="54"/>
      <c r="C103" s="65"/>
      <c r="D103" s="7"/>
      <c r="E103" s="7"/>
      <c r="F103" s="7"/>
      <c r="G103" s="8"/>
    </row>
    <row r="104" spans="1:7" ht="18" x14ac:dyDescent="0.25">
      <c r="A104" s="77"/>
      <c r="B104" s="53"/>
      <c r="C104" s="65"/>
      <c r="D104" s="7"/>
      <c r="E104" s="7"/>
      <c r="F104" s="7"/>
      <c r="G104" s="8"/>
    </row>
    <row r="105" spans="1:7" ht="18" x14ac:dyDescent="0.25">
      <c r="A105" s="63"/>
      <c r="B105" s="54"/>
      <c r="C105" s="66"/>
      <c r="D105" s="7"/>
      <c r="E105" s="7"/>
      <c r="F105" s="7"/>
      <c r="G105" s="8"/>
    </row>
    <row r="106" spans="1:7" ht="18" x14ac:dyDescent="0.25">
      <c r="A106" s="63"/>
      <c r="B106" s="54"/>
      <c r="C106" s="66"/>
      <c r="D106" s="7"/>
      <c r="E106" s="7"/>
      <c r="F106" s="7"/>
      <c r="G106" s="8"/>
    </row>
    <row r="107" spans="1:7" ht="18" x14ac:dyDescent="0.25">
      <c r="A107" s="77"/>
      <c r="B107" s="54"/>
      <c r="C107" s="66"/>
      <c r="D107" s="7"/>
      <c r="E107" s="7"/>
      <c r="F107" s="7"/>
      <c r="G107" s="8"/>
    </row>
    <row r="108" spans="1:7" ht="18" x14ac:dyDescent="0.25">
      <c r="A108" s="60"/>
      <c r="B108" s="53"/>
      <c r="C108" s="60"/>
      <c r="D108" s="7"/>
      <c r="E108" s="7"/>
      <c r="F108" s="7"/>
      <c r="G108" s="8"/>
    </row>
    <row r="109" spans="1:7" ht="18" x14ac:dyDescent="0.25">
      <c r="A109" s="77"/>
      <c r="B109" s="54"/>
      <c r="C109" s="60"/>
      <c r="D109" s="7"/>
      <c r="E109" s="7"/>
      <c r="F109" s="7"/>
      <c r="G109" s="8"/>
    </row>
    <row r="110" spans="1:7" ht="18" x14ac:dyDescent="0.25">
      <c r="A110" s="60"/>
      <c r="B110" s="53"/>
      <c r="C110" s="60"/>
      <c r="D110" s="7"/>
      <c r="E110" s="7"/>
      <c r="F110" s="7"/>
      <c r="G110" s="8"/>
    </row>
    <row r="111" spans="1:7" ht="18" x14ac:dyDescent="0.25">
      <c r="A111" s="77"/>
      <c r="B111" s="54"/>
      <c r="C111" s="66"/>
      <c r="D111" s="7"/>
      <c r="E111" s="7"/>
      <c r="F111" s="7"/>
      <c r="G111" s="8"/>
    </row>
    <row r="112" spans="1:7" ht="18" x14ac:dyDescent="0.25">
      <c r="A112" s="77"/>
      <c r="B112" s="54"/>
      <c r="C112" s="66"/>
      <c r="D112" s="7"/>
      <c r="E112" s="7"/>
      <c r="F112" s="7"/>
      <c r="G112" s="8"/>
    </row>
    <row r="113" spans="1:7" ht="18" x14ac:dyDescent="0.25">
      <c r="A113" s="77"/>
      <c r="B113" s="54"/>
      <c r="C113" s="66"/>
      <c r="D113" s="7"/>
      <c r="E113" s="7"/>
      <c r="F113" s="7"/>
      <c r="G113" s="8"/>
    </row>
    <row r="114" spans="1:7" ht="18" x14ac:dyDescent="0.25">
      <c r="A114" s="77"/>
      <c r="B114" s="54"/>
      <c r="C114" s="66"/>
      <c r="D114" s="7"/>
      <c r="E114" s="7"/>
      <c r="F114" s="7"/>
      <c r="G114" s="8"/>
    </row>
    <row r="115" spans="1:7" ht="18" x14ac:dyDescent="0.25">
      <c r="A115" s="77"/>
      <c r="B115" s="54"/>
      <c r="C115" s="66"/>
      <c r="D115" s="7"/>
      <c r="E115" s="7"/>
      <c r="F115" s="7"/>
      <c r="G115" s="8"/>
    </row>
    <row r="116" spans="1:7" ht="18" x14ac:dyDescent="0.25">
      <c r="A116" s="77"/>
      <c r="B116" s="54"/>
      <c r="C116" s="66"/>
      <c r="D116" s="7"/>
      <c r="E116" s="7"/>
      <c r="F116" s="7"/>
      <c r="G116" s="8"/>
    </row>
    <row r="117" spans="1:7" ht="18" x14ac:dyDescent="0.25">
      <c r="A117" s="77"/>
      <c r="B117" s="54"/>
      <c r="C117" s="66"/>
      <c r="D117" s="7"/>
      <c r="E117" s="7"/>
      <c r="F117" s="7"/>
      <c r="G117" s="8"/>
    </row>
    <row r="118" spans="1:7" ht="18" x14ac:dyDescent="0.25">
      <c r="A118" s="77"/>
      <c r="B118" s="54"/>
      <c r="C118" s="66"/>
      <c r="D118" s="7"/>
      <c r="E118" s="7"/>
      <c r="F118" s="7"/>
      <c r="G118" s="8"/>
    </row>
    <row r="119" spans="1:7" ht="18" x14ac:dyDescent="0.25">
      <c r="A119" s="77"/>
      <c r="B119" s="54"/>
      <c r="C119" s="66"/>
      <c r="D119" s="7"/>
      <c r="E119" s="7"/>
      <c r="F119" s="7"/>
      <c r="G119" s="8"/>
    </row>
    <row r="120" spans="1:7" ht="18" x14ac:dyDescent="0.25">
      <c r="A120" s="77"/>
      <c r="B120" s="54"/>
      <c r="C120" s="66"/>
      <c r="D120" s="7"/>
      <c r="E120" s="7"/>
      <c r="F120" s="7"/>
      <c r="G120" s="8"/>
    </row>
    <row r="121" spans="1:7" ht="18" x14ac:dyDescent="0.25">
      <c r="A121" s="63"/>
      <c r="B121" s="54"/>
      <c r="C121" s="66"/>
      <c r="D121" s="7"/>
      <c r="E121" s="7"/>
      <c r="F121" s="7"/>
      <c r="G121" s="8"/>
    </row>
    <row r="122" spans="1:7" ht="18" x14ac:dyDescent="0.25">
      <c r="A122" s="63"/>
      <c r="B122" s="54"/>
      <c r="C122" s="66"/>
      <c r="D122" s="7"/>
      <c r="E122" s="7"/>
      <c r="F122" s="7"/>
      <c r="G122" s="8"/>
    </row>
    <row r="123" spans="1:7" ht="18" x14ac:dyDescent="0.25">
      <c r="A123" s="63"/>
      <c r="B123" s="53"/>
      <c r="C123" s="65"/>
      <c r="D123" s="7"/>
      <c r="E123" s="7"/>
      <c r="F123" s="7"/>
      <c r="G123" s="8"/>
    </row>
    <row r="124" spans="1:7" ht="18" x14ac:dyDescent="0.25">
      <c r="A124" s="63"/>
      <c r="B124" s="53"/>
      <c r="C124" s="65"/>
      <c r="D124" s="7"/>
      <c r="E124" s="7"/>
      <c r="F124" s="7"/>
      <c r="G124" s="8"/>
    </row>
    <row r="125" spans="1:7" ht="18" x14ac:dyDescent="0.25">
      <c r="A125" s="63"/>
      <c r="B125" s="53"/>
      <c r="C125" s="65"/>
      <c r="D125" s="7"/>
      <c r="E125" s="7"/>
      <c r="F125" s="7"/>
      <c r="G125" s="8"/>
    </row>
    <row r="126" spans="1:7" ht="18" x14ac:dyDescent="0.25">
      <c r="A126" s="63"/>
      <c r="B126" s="53"/>
      <c r="C126" s="65"/>
      <c r="D126" s="7"/>
      <c r="E126" s="7"/>
      <c r="F126" s="7"/>
      <c r="G126" s="8"/>
    </row>
    <row r="127" spans="1:7" ht="18" x14ac:dyDescent="0.25">
      <c r="A127" s="63"/>
      <c r="B127" s="53"/>
      <c r="C127" s="65"/>
      <c r="D127" s="7"/>
      <c r="E127" s="7"/>
      <c r="F127" s="7"/>
      <c r="G127" s="8"/>
    </row>
    <row r="128" spans="1:7" ht="18" x14ac:dyDescent="0.25">
      <c r="A128" s="63"/>
      <c r="B128" s="53"/>
      <c r="C128" s="65"/>
      <c r="D128" s="7"/>
      <c r="E128" s="7"/>
      <c r="F128" s="7"/>
      <c r="G128" s="8"/>
    </row>
    <row r="129" spans="1:7" ht="18" x14ac:dyDescent="0.25">
      <c r="A129" s="63"/>
      <c r="B129" s="53"/>
      <c r="C129" s="65"/>
      <c r="D129" s="7"/>
      <c r="E129" s="7"/>
      <c r="F129" s="7"/>
      <c r="G129" s="8"/>
    </row>
    <row r="130" spans="1:7" ht="18" x14ac:dyDescent="0.25">
      <c r="A130" s="63"/>
      <c r="B130" s="52"/>
      <c r="C130" s="65"/>
      <c r="D130" s="7"/>
      <c r="E130" s="7"/>
      <c r="F130" s="7"/>
      <c r="G130" s="8"/>
    </row>
    <row r="131" spans="1:7" ht="18.75" customHeight="1" x14ac:dyDescent="0.25">
      <c r="A131" s="9"/>
      <c r="B131" s="51"/>
      <c r="C131" s="9"/>
      <c r="D131" s="9"/>
      <c r="E131" s="9"/>
      <c r="F131" s="62"/>
      <c r="G131" s="8"/>
    </row>
    <row r="132" spans="1:7" ht="18.75" customHeight="1" x14ac:dyDescent="0.25">
      <c r="A132" s="78"/>
      <c r="B132" s="51"/>
      <c r="C132" s="9"/>
      <c r="D132" s="9"/>
      <c r="E132" s="9"/>
      <c r="F132" s="62"/>
      <c r="G132" s="8"/>
    </row>
    <row r="133" spans="1:7" ht="18.75" customHeight="1" x14ac:dyDescent="0.25">
      <c r="A133" s="78"/>
      <c r="B133" s="51"/>
      <c r="C133" s="9"/>
      <c r="D133" s="9"/>
      <c r="E133" s="9"/>
      <c r="F133" s="62"/>
      <c r="G133" s="8"/>
    </row>
    <row r="134" spans="1:7" ht="18.75" customHeight="1" x14ac:dyDescent="0.25">
      <c r="A134" s="67"/>
      <c r="B134" s="55"/>
      <c r="C134" s="67"/>
      <c r="D134" s="67"/>
      <c r="E134" s="67"/>
      <c r="F134" s="68"/>
      <c r="G134" s="8"/>
    </row>
    <row r="135" spans="1:7" ht="18" x14ac:dyDescent="0.25">
      <c r="A135" s="69"/>
      <c r="B135" s="56"/>
      <c r="C135" s="40"/>
      <c r="D135" s="7"/>
      <c r="E135" s="7"/>
      <c r="F135" s="7"/>
      <c r="G135" s="8"/>
    </row>
    <row r="136" spans="1:7" x14ac:dyDescent="0.2">
      <c r="A136" s="69"/>
      <c r="B136" s="52"/>
      <c r="C136" s="69"/>
      <c r="D136" s="69"/>
      <c r="E136" s="69"/>
      <c r="F136" s="69"/>
      <c r="G136" s="14"/>
    </row>
    <row r="137" spans="1:7" ht="18" x14ac:dyDescent="0.2">
      <c r="A137" s="70"/>
      <c r="B137" s="57"/>
      <c r="C137" s="70"/>
      <c r="D137" s="70"/>
      <c r="E137" s="70"/>
      <c r="F137" s="62"/>
      <c r="G137" s="14"/>
    </row>
    <row r="138" spans="1:7" x14ac:dyDescent="0.2">
      <c r="A138" s="69"/>
      <c r="B138" s="56"/>
      <c r="C138" s="40"/>
      <c r="D138" s="7"/>
      <c r="E138" s="7"/>
      <c r="F138" s="7"/>
      <c r="G138" s="14"/>
    </row>
    <row r="139" spans="1:7" x14ac:dyDescent="0.2">
      <c r="A139" s="69"/>
      <c r="B139" s="56"/>
      <c r="C139" s="40"/>
      <c r="D139" s="7"/>
      <c r="E139" s="7"/>
      <c r="F139" s="7"/>
      <c r="G139" s="14"/>
    </row>
    <row r="140" spans="1:7" x14ac:dyDescent="0.2">
      <c r="A140" s="69"/>
      <c r="B140" s="56"/>
      <c r="C140" s="40"/>
      <c r="D140" s="7"/>
      <c r="E140" s="7"/>
      <c r="F140" s="7"/>
      <c r="G140" s="14"/>
    </row>
    <row r="141" spans="1:7" x14ac:dyDescent="0.2">
      <c r="A141" s="69"/>
      <c r="B141" s="56"/>
      <c r="C141" s="40"/>
      <c r="D141" s="7"/>
      <c r="E141" s="7"/>
      <c r="F141" s="7"/>
      <c r="G141" s="14"/>
    </row>
    <row r="142" spans="1:7" x14ac:dyDescent="0.2">
      <c r="A142" s="69"/>
      <c r="B142" s="56"/>
      <c r="C142" s="40"/>
      <c r="D142" s="7"/>
      <c r="E142" s="7"/>
      <c r="F142" s="7"/>
      <c r="G142" s="14"/>
    </row>
    <row r="143" spans="1:7" x14ac:dyDescent="0.2">
      <c r="A143" s="69"/>
      <c r="B143" s="56"/>
      <c r="C143" s="40"/>
      <c r="D143" s="7"/>
      <c r="E143" s="7"/>
      <c r="F143" s="7"/>
      <c r="G143" s="14"/>
    </row>
    <row r="144" spans="1:7" x14ac:dyDescent="0.2">
      <c r="A144" s="69"/>
      <c r="B144" s="56"/>
      <c r="C144" s="40"/>
      <c r="D144" s="7"/>
      <c r="E144" s="7"/>
      <c r="F144" s="7"/>
      <c r="G144" s="14"/>
    </row>
    <row r="145" spans="1:6" x14ac:dyDescent="0.2">
      <c r="A145" s="69"/>
      <c r="B145" s="56"/>
      <c r="C145" s="40"/>
      <c r="D145" s="7"/>
      <c r="E145" s="7"/>
      <c r="F145" s="7"/>
    </row>
    <row r="146" spans="1:6" x14ac:dyDescent="0.2">
      <c r="A146" s="69"/>
      <c r="B146" s="56"/>
      <c r="C146" s="40"/>
      <c r="D146" s="7"/>
      <c r="E146" s="7"/>
      <c r="F146" s="7"/>
    </row>
    <row r="147" spans="1:6" x14ac:dyDescent="0.2">
      <c r="A147" s="69"/>
      <c r="B147" s="56"/>
      <c r="C147" s="40"/>
      <c r="D147" s="7"/>
      <c r="E147" s="7"/>
      <c r="F147" s="7"/>
    </row>
    <row r="148" spans="1:6" x14ac:dyDescent="0.2">
      <c r="A148" s="69"/>
      <c r="B148" s="56"/>
      <c r="C148" s="40"/>
      <c r="D148" s="7"/>
      <c r="E148" s="7"/>
      <c r="F148" s="7"/>
    </row>
    <row r="149" spans="1:6" x14ac:dyDescent="0.2">
      <c r="A149" s="69"/>
      <c r="B149" s="56"/>
      <c r="C149" s="40"/>
      <c r="D149" s="7"/>
      <c r="E149" s="7"/>
      <c r="F149" s="7"/>
    </row>
    <row r="150" spans="1:6" x14ac:dyDescent="0.2">
      <c r="A150" s="69"/>
      <c r="B150" s="56"/>
      <c r="C150" s="40"/>
      <c r="D150" s="7"/>
      <c r="E150" s="7"/>
      <c r="F150" s="7"/>
    </row>
    <row r="151" spans="1:6" x14ac:dyDescent="0.2">
      <c r="A151" s="69"/>
      <c r="B151" s="56"/>
      <c r="C151" s="40"/>
      <c r="D151" s="7"/>
      <c r="E151" s="7"/>
      <c r="F151" s="7"/>
    </row>
    <row r="152" spans="1:6" x14ac:dyDescent="0.2">
      <c r="A152" s="69"/>
      <c r="B152" s="56"/>
      <c r="C152" s="40"/>
      <c r="D152" s="7"/>
      <c r="E152" s="7"/>
      <c r="F152" s="7"/>
    </row>
    <row r="153" spans="1:6" x14ac:dyDescent="0.2">
      <c r="A153" s="69"/>
      <c r="B153" s="56"/>
      <c r="C153" s="40"/>
      <c r="D153" s="7"/>
      <c r="E153" s="7"/>
      <c r="F153" s="7"/>
    </row>
    <row r="154" spans="1:6" x14ac:dyDescent="0.2">
      <c r="A154" s="69"/>
      <c r="B154" s="56"/>
      <c r="C154" s="40"/>
      <c r="D154" s="7"/>
      <c r="E154" s="7"/>
      <c r="F154" s="7"/>
    </row>
    <row r="155" spans="1:6" x14ac:dyDescent="0.2">
      <c r="A155" s="69"/>
      <c r="B155" s="56"/>
      <c r="C155" s="40"/>
      <c r="D155" s="7"/>
      <c r="E155" s="7"/>
      <c r="F155" s="7"/>
    </row>
    <row r="156" spans="1:6" x14ac:dyDescent="0.2">
      <c r="A156" s="69"/>
      <c r="B156" s="56"/>
      <c r="C156" s="40"/>
      <c r="D156" s="7"/>
      <c r="E156" s="7"/>
      <c r="F156" s="7"/>
    </row>
    <row r="157" spans="1:6" x14ac:dyDescent="0.2">
      <c r="A157" s="69"/>
      <c r="B157" s="56"/>
      <c r="C157" s="40"/>
      <c r="D157" s="7"/>
      <c r="E157" s="7"/>
      <c r="F157" s="7"/>
    </row>
    <row r="158" spans="1:6" x14ac:dyDescent="0.2">
      <c r="A158" s="69"/>
      <c r="B158" s="56"/>
      <c r="C158" s="40"/>
      <c r="D158" s="7"/>
      <c r="E158" s="7"/>
      <c r="F158" s="7"/>
    </row>
    <row r="159" spans="1:6" x14ac:dyDescent="0.2">
      <c r="A159" s="69"/>
      <c r="B159" s="56"/>
      <c r="C159" s="40"/>
      <c r="D159" s="7"/>
      <c r="E159" s="7"/>
      <c r="F159" s="7"/>
    </row>
    <row r="160" spans="1:6" x14ac:dyDescent="0.2">
      <c r="A160" s="69"/>
      <c r="B160" s="56"/>
      <c r="C160" s="40"/>
      <c r="D160" s="7"/>
      <c r="E160" s="7"/>
      <c r="F160" s="7"/>
    </row>
    <row r="161" spans="1:6" x14ac:dyDescent="0.2">
      <c r="A161" s="69"/>
      <c r="B161" s="56"/>
      <c r="C161" s="40"/>
      <c r="D161" s="7"/>
      <c r="E161" s="7"/>
      <c r="F161" s="7"/>
    </row>
    <row r="162" spans="1:6" x14ac:dyDescent="0.2">
      <c r="A162" s="69"/>
      <c r="B162" s="56"/>
      <c r="C162" s="40"/>
      <c r="D162" s="7"/>
      <c r="E162" s="7"/>
      <c r="F162" s="7"/>
    </row>
    <row r="163" spans="1:6" x14ac:dyDescent="0.2">
      <c r="A163" s="69"/>
      <c r="B163" s="56"/>
      <c r="C163" s="40"/>
      <c r="D163" s="7"/>
      <c r="E163" s="7"/>
      <c r="F163" s="7"/>
    </row>
    <row r="164" spans="1:6" x14ac:dyDescent="0.2">
      <c r="A164" s="69"/>
      <c r="B164" s="56"/>
      <c r="C164" s="40"/>
      <c r="D164" s="7"/>
      <c r="E164" s="7"/>
      <c r="F164" s="7"/>
    </row>
    <row r="165" spans="1:6" x14ac:dyDescent="0.2">
      <c r="A165" s="69"/>
      <c r="B165" s="56"/>
      <c r="C165" s="40"/>
      <c r="D165" s="7"/>
      <c r="E165" s="7"/>
      <c r="F165" s="7"/>
    </row>
    <row r="166" spans="1:6" x14ac:dyDescent="0.2">
      <c r="A166" s="69"/>
      <c r="B166" s="56"/>
      <c r="C166" s="40"/>
      <c r="D166" s="7"/>
      <c r="E166" s="7"/>
      <c r="F166" s="7"/>
    </row>
    <row r="167" spans="1:6" x14ac:dyDescent="0.2">
      <c r="A167" s="69"/>
      <c r="B167" s="56"/>
      <c r="C167" s="40"/>
      <c r="D167" s="7"/>
      <c r="E167" s="7"/>
      <c r="F167" s="7"/>
    </row>
    <row r="168" spans="1:6" x14ac:dyDescent="0.2">
      <c r="A168" s="69"/>
      <c r="B168" s="56"/>
      <c r="C168" s="40"/>
      <c r="D168" s="7"/>
      <c r="E168" s="7"/>
      <c r="F168" s="7"/>
    </row>
    <row r="169" spans="1:6" x14ac:dyDescent="0.2">
      <c r="A169" s="69"/>
      <c r="B169" s="56"/>
      <c r="C169" s="40"/>
      <c r="D169" s="7"/>
      <c r="E169" s="7"/>
      <c r="F169" s="7"/>
    </row>
    <row r="170" spans="1:6" x14ac:dyDescent="0.2">
      <c r="A170" s="69"/>
      <c r="B170" s="56"/>
      <c r="C170" s="40"/>
      <c r="D170" s="7"/>
      <c r="E170" s="7"/>
      <c r="F170" s="7"/>
    </row>
    <row r="171" spans="1:6" x14ac:dyDescent="0.2">
      <c r="A171" s="69"/>
      <c r="B171" s="56"/>
      <c r="C171" s="40"/>
      <c r="D171" s="7"/>
      <c r="E171" s="7"/>
      <c r="F171" s="7"/>
    </row>
    <row r="172" spans="1:6" x14ac:dyDescent="0.2">
      <c r="A172" s="69"/>
      <c r="B172" s="56"/>
      <c r="C172" s="40"/>
      <c r="D172" s="7"/>
      <c r="E172" s="7"/>
      <c r="F172" s="7"/>
    </row>
    <row r="173" spans="1:6" x14ac:dyDescent="0.2">
      <c r="A173" s="69"/>
      <c r="B173" s="56"/>
      <c r="C173" s="40"/>
      <c r="D173" s="7"/>
      <c r="E173" s="7"/>
      <c r="F173" s="7"/>
    </row>
    <row r="174" spans="1:6" x14ac:dyDescent="0.2">
      <c r="A174" s="69"/>
      <c r="B174" s="56"/>
      <c r="C174" s="40"/>
      <c r="D174" s="7"/>
      <c r="E174" s="7"/>
      <c r="F174" s="7"/>
    </row>
    <row r="175" spans="1:6" x14ac:dyDescent="0.2">
      <c r="A175" s="69"/>
      <c r="B175" s="56"/>
      <c r="C175" s="40"/>
      <c r="D175" s="7"/>
      <c r="E175" s="7"/>
      <c r="F175" s="7"/>
    </row>
    <row r="176" spans="1:6" x14ac:dyDescent="0.2">
      <c r="A176" s="69"/>
      <c r="B176" s="56"/>
      <c r="C176" s="40"/>
      <c r="D176" s="7"/>
      <c r="E176" s="7"/>
      <c r="F176" s="7"/>
    </row>
    <row r="177" spans="1:6" x14ac:dyDescent="0.2">
      <c r="A177" s="69"/>
      <c r="B177" s="56"/>
      <c r="C177" s="40"/>
      <c r="D177" s="7"/>
      <c r="E177" s="7"/>
      <c r="F177" s="7"/>
    </row>
    <row r="178" spans="1:6" x14ac:dyDescent="0.2">
      <c r="A178" s="69"/>
      <c r="B178" s="56"/>
      <c r="C178" s="40"/>
      <c r="D178" s="7"/>
      <c r="E178" s="7"/>
      <c r="F178" s="7"/>
    </row>
    <row r="179" spans="1:6" x14ac:dyDescent="0.2">
      <c r="A179" s="69"/>
      <c r="B179" s="56"/>
      <c r="C179" s="40"/>
      <c r="D179" s="7"/>
      <c r="E179" s="7"/>
      <c r="F179" s="7"/>
    </row>
    <row r="180" spans="1:6" x14ac:dyDescent="0.2">
      <c r="A180" s="69"/>
      <c r="B180" s="56"/>
      <c r="C180" s="40"/>
      <c r="D180" s="7"/>
      <c r="E180" s="7"/>
      <c r="F180" s="7"/>
    </row>
    <row r="181" spans="1:6" x14ac:dyDescent="0.2">
      <c r="A181" s="69"/>
      <c r="B181" s="56"/>
      <c r="C181" s="40"/>
      <c r="D181" s="7"/>
      <c r="E181" s="7"/>
      <c r="F181" s="7"/>
    </row>
    <row r="182" spans="1:6" x14ac:dyDescent="0.2">
      <c r="A182" s="69"/>
      <c r="B182" s="56"/>
      <c r="C182" s="40"/>
      <c r="D182" s="7"/>
      <c r="E182" s="7"/>
      <c r="F182" s="7"/>
    </row>
    <row r="183" spans="1:6" x14ac:dyDescent="0.2">
      <c r="A183" s="69"/>
      <c r="B183" s="56"/>
      <c r="C183" s="40"/>
      <c r="D183" s="7"/>
      <c r="E183" s="7"/>
      <c r="F183" s="7"/>
    </row>
    <row r="184" spans="1:6" x14ac:dyDescent="0.2">
      <c r="A184" s="69"/>
      <c r="B184" s="56"/>
      <c r="C184" s="40"/>
      <c r="D184" s="7"/>
      <c r="E184" s="7"/>
      <c r="F184" s="7"/>
    </row>
    <row r="185" spans="1:6" x14ac:dyDescent="0.2">
      <c r="A185" s="69"/>
      <c r="B185" s="56"/>
      <c r="C185" s="40"/>
      <c r="D185" s="7"/>
      <c r="E185" s="7"/>
      <c r="F185" s="7"/>
    </row>
    <row r="186" spans="1:6" x14ac:dyDescent="0.2">
      <c r="A186" s="69"/>
      <c r="B186" s="56"/>
      <c r="C186" s="40"/>
      <c r="D186" s="7"/>
      <c r="E186" s="7"/>
      <c r="F186" s="7"/>
    </row>
    <row r="187" spans="1:6" x14ac:dyDescent="0.2">
      <c r="A187" s="69"/>
      <c r="B187" s="56"/>
      <c r="C187" s="40"/>
      <c r="D187" s="7"/>
      <c r="E187" s="7"/>
      <c r="F187" s="7"/>
    </row>
    <row r="188" spans="1:6" x14ac:dyDescent="0.2">
      <c r="A188" s="69"/>
      <c r="B188" s="56"/>
      <c r="C188" s="40"/>
      <c r="D188" s="7"/>
      <c r="E188" s="7"/>
      <c r="F188" s="7"/>
    </row>
    <row r="189" spans="1:6" x14ac:dyDescent="0.2">
      <c r="A189" s="69"/>
      <c r="B189" s="56"/>
      <c r="C189" s="40"/>
      <c r="D189" s="7"/>
      <c r="E189" s="7"/>
      <c r="F189" s="7"/>
    </row>
    <row r="190" spans="1:6" x14ac:dyDescent="0.2">
      <c r="A190" s="69"/>
      <c r="B190" s="56"/>
      <c r="C190" s="40"/>
      <c r="D190" s="7"/>
      <c r="E190" s="7"/>
      <c r="F190" s="7"/>
    </row>
    <row r="191" spans="1:6" x14ac:dyDescent="0.2">
      <c r="A191" s="69"/>
      <c r="B191" s="56"/>
      <c r="C191" s="40"/>
      <c r="D191" s="7"/>
      <c r="E191" s="7"/>
      <c r="F191" s="7"/>
    </row>
    <row r="192" spans="1:6" x14ac:dyDescent="0.2">
      <c r="A192" s="69"/>
      <c r="B192" s="56"/>
      <c r="C192" s="40"/>
      <c r="D192" s="7"/>
      <c r="E192" s="7"/>
      <c r="F192" s="7"/>
    </row>
    <row r="193" spans="1:6" x14ac:dyDescent="0.2">
      <c r="A193" s="69"/>
      <c r="B193" s="56"/>
      <c r="C193" s="40"/>
      <c r="D193" s="7"/>
      <c r="E193" s="7"/>
      <c r="F193" s="7"/>
    </row>
    <row r="194" spans="1:6" x14ac:dyDescent="0.2">
      <c r="A194" s="69"/>
      <c r="B194" s="56"/>
      <c r="C194" s="40"/>
      <c r="D194" s="7"/>
      <c r="E194" s="7"/>
      <c r="F194" s="7"/>
    </row>
    <row r="195" spans="1:6" x14ac:dyDescent="0.2">
      <c r="A195" s="69"/>
      <c r="B195" s="56"/>
      <c r="C195" s="40"/>
      <c r="D195" s="7"/>
      <c r="E195" s="7"/>
      <c r="F195" s="7"/>
    </row>
    <row r="196" spans="1:6" x14ac:dyDescent="0.2">
      <c r="A196" s="69"/>
      <c r="B196" s="56"/>
      <c r="C196" s="40"/>
      <c r="D196" s="7"/>
      <c r="E196" s="7"/>
      <c r="F196" s="7"/>
    </row>
    <row r="197" spans="1:6" x14ac:dyDescent="0.2">
      <c r="A197" s="69"/>
      <c r="B197" s="56"/>
      <c r="C197" s="40"/>
      <c r="D197" s="7"/>
      <c r="E197" s="7"/>
      <c r="F197" s="7"/>
    </row>
    <row r="198" spans="1:6" x14ac:dyDescent="0.2">
      <c r="A198" s="69"/>
      <c r="B198" s="56"/>
      <c r="C198" s="40"/>
      <c r="D198" s="7"/>
      <c r="E198" s="7"/>
      <c r="F198" s="7"/>
    </row>
    <row r="199" spans="1:6" x14ac:dyDescent="0.2">
      <c r="A199" s="69"/>
      <c r="B199" s="56"/>
      <c r="C199" s="40"/>
      <c r="D199" s="7"/>
      <c r="E199" s="7"/>
      <c r="F199" s="7"/>
    </row>
    <row r="200" spans="1:6" x14ac:dyDescent="0.2">
      <c r="A200" s="69"/>
      <c r="B200" s="56"/>
      <c r="C200" s="40"/>
      <c r="D200" s="7"/>
      <c r="E200" s="7"/>
      <c r="F200" s="7"/>
    </row>
    <row r="201" spans="1:6" x14ac:dyDescent="0.2">
      <c r="A201" s="69"/>
      <c r="B201" s="56"/>
      <c r="C201" s="40"/>
      <c r="D201" s="7"/>
      <c r="E201" s="7"/>
      <c r="F201" s="7"/>
    </row>
    <row r="202" spans="1:6" x14ac:dyDescent="0.2">
      <c r="A202" s="69"/>
      <c r="B202" s="56"/>
      <c r="C202" s="40"/>
      <c r="D202" s="7"/>
      <c r="E202" s="7"/>
      <c r="F202" s="7"/>
    </row>
    <row r="203" spans="1:6" x14ac:dyDescent="0.2">
      <c r="A203" s="69"/>
      <c r="B203" s="56"/>
      <c r="C203" s="40"/>
      <c r="D203" s="7"/>
      <c r="E203" s="7"/>
      <c r="F203" s="7"/>
    </row>
    <row r="204" spans="1:6" x14ac:dyDescent="0.2">
      <c r="A204" s="69"/>
      <c r="B204" s="56"/>
      <c r="C204" s="40"/>
      <c r="D204" s="7"/>
      <c r="E204" s="7"/>
      <c r="F204" s="7"/>
    </row>
    <row r="205" spans="1:6" x14ac:dyDescent="0.2">
      <c r="A205" s="69"/>
      <c r="B205" s="56"/>
      <c r="C205" s="40"/>
      <c r="D205" s="7"/>
      <c r="E205" s="7"/>
      <c r="F205" s="7"/>
    </row>
    <row r="206" spans="1:6" x14ac:dyDescent="0.2">
      <c r="A206" s="69"/>
      <c r="B206" s="56"/>
      <c r="C206" s="40"/>
      <c r="D206" s="7"/>
      <c r="E206" s="7"/>
      <c r="F206" s="7"/>
    </row>
    <row r="207" spans="1:6" x14ac:dyDescent="0.2">
      <c r="A207" s="69"/>
      <c r="B207" s="56"/>
      <c r="C207" s="40"/>
      <c r="D207" s="7"/>
      <c r="E207" s="7"/>
      <c r="F207" s="7"/>
    </row>
    <row r="208" spans="1:6" x14ac:dyDescent="0.2">
      <c r="A208" s="69"/>
      <c r="B208" s="56"/>
      <c r="C208" s="40"/>
      <c r="D208" s="7"/>
      <c r="E208" s="7"/>
      <c r="F208" s="7"/>
    </row>
    <row r="209" spans="1:6" x14ac:dyDescent="0.2">
      <c r="A209" s="69"/>
      <c r="B209" s="56"/>
      <c r="C209" s="40"/>
      <c r="D209" s="7"/>
      <c r="E209" s="7"/>
      <c r="F209" s="7"/>
    </row>
    <row r="210" spans="1:6" x14ac:dyDescent="0.2">
      <c r="A210" s="69"/>
      <c r="B210" s="56"/>
      <c r="C210" s="40"/>
      <c r="D210" s="7"/>
      <c r="E210" s="7"/>
      <c r="F210" s="7"/>
    </row>
    <row r="211" spans="1:6" x14ac:dyDescent="0.2">
      <c r="A211" s="69"/>
      <c r="B211" s="56"/>
      <c r="C211" s="40"/>
      <c r="D211" s="7"/>
      <c r="E211" s="7"/>
      <c r="F211" s="7"/>
    </row>
    <row r="212" spans="1:6" x14ac:dyDescent="0.2">
      <c r="A212" s="69"/>
      <c r="B212" s="56"/>
      <c r="C212" s="40"/>
      <c r="D212" s="7"/>
      <c r="E212" s="7"/>
      <c r="F212" s="7"/>
    </row>
    <row r="213" spans="1:6" x14ac:dyDescent="0.2">
      <c r="A213" s="69"/>
      <c r="B213" s="56"/>
      <c r="C213" s="40"/>
      <c r="D213" s="7"/>
      <c r="E213" s="7"/>
      <c r="F213" s="7"/>
    </row>
    <row r="214" spans="1:6" x14ac:dyDescent="0.2">
      <c r="A214" s="69"/>
      <c r="B214" s="56"/>
      <c r="C214" s="40"/>
      <c r="D214" s="7"/>
      <c r="E214" s="7"/>
      <c r="F214" s="7"/>
    </row>
    <row r="215" spans="1:6" x14ac:dyDescent="0.2">
      <c r="A215" s="69"/>
      <c r="B215" s="56"/>
      <c r="C215" s="40"/>
      <c r="D215" s="7"/>
      <c r="E215" s="7"/>
      <c r="F215" s="7"/>
    </row>
    <row r="216" spans="1:6" x14ac:dyDescent="0.2">
      <c r="A216" s="69"/>
      <c r="B216" s="56"/>
      <c r="C216" s="40"/>
      <c r="D216" s="7"/>
      <c r="E216" s="7"/>
      <c r="F216" s="7"/>
    </row>
    <row r="217" spans="1:6" x14ac:dyDescent="0.2">
      <c r="A217" s="69"/>
      <c r="B217" s="56"/>
      <c r="C217" s="40"/>
      <c r="D217" s="7"/>
      <c r="E217" s="7"/>
      <c r="F217" s="7"/>
    </row>
    <row r="218" spans="1:6" x14ac:dyDescent="0.2">
      <c r="A218" s="69"/>
      <c r="B218" s="56"/>
      <c r="C218" s="40"/>
      <c r="D218" s="7"/>
      <c r="E218" s="7"/>
      <c r="F218" s="7"/>
    </row>
    <row r="219" spans="1:6" x14ac:dyDescent="0.2">
      <c r="A219" s="69"/>
      <c r="B219" s="56"/>
      <c r="C219" s="40"/>
      <c r="D219" s="7"/>
      <c r="E219" s="7"/>
      <c r="F219" s="7"/>
    </row>
    <row r="220" spans="1:6" x14ac:dyDescent="0.2">
      <c r="A220" s="69"/>
      <c r="B220" s="56"/>
      <c r="C220" s="40"/>
      <c r="D220" s="7"/>
      <c r="E220" s="7"/>
      <c r="F220" s="7"/>
    </row>
    <row r="221" spans="1:6" x14ac:dyDescent="0.2">
      <c r="A221" s="69"/>
      <c r="B221" s="56"/>
      <c r="C221" s="40"/>
      <c r="D221" s="7"/>
      <c r="E221" s="7"/>
      <c r="F221" s="7"/>
    </row>
    <row r="222" spans="1:6" x14ac:dyDescent="0.2">
      <c r="A222" s="69"/>
      <c r="B222" s="56"/>
      <c r="C222" s="40"/>
      <c r="D222" s="7"/>
      <c r="E222" s="7"/>
      <c r="F222" s="7"/>
    </row>
    <row r="223" spans="1:6" x14ac:dyDescent="0.2">
      <c r="A223" s="69"/>
      <c r="B223" s="56"/>
      <c r="C223" s="40"/>
      <c r="D223" s="7"/>
      <c r="E223" s="7"/>
      <c r="F223" s="7"/>
    </row>
    <row r="224" spans="1:6" x14ac:dyDescent="0.2">
      <c r="A224" s="69"/>
      <c r="B224" s="56"/>
      <c r="C224" s="40"/>
      <c r="D224" s="7"/>
      <c r="E224" s="7"/>
      <c r="F224" s="7"/>
    </row>
    <row r="225" spans="1:6" x14ac:dyDescent="0.2">
      <c r="A225" s="69"/>
      <c r="B225" s="56"/>
      <c r="C225" s="40"/>
      <c r="D225" s="7"/>
      <c r="E225" s="7"/>
      <c r="F225" s="7"/>
    </row>
    <row r="226" spans="1:6" x14ac:dyDescent="0.2">
      <c r="A226" s="69"/>
      <c r="B226" s="56"/>
      <c r="C226" s="40"/>
      <c r="D226" s="7"/>
      <c r="E226" s="7"/>
      <c r="F226" s="7"/>
    </row>
    <row r="227" spans="1:6" x14ac:dyDescent="0.2">
      <c r="A227" s="69"/>
      <c r="B227" s="56"/>
      <c r="C227" s="40"/>
      <c r="D227" s="7"/>
      <c r="E227" s="7"/>
      <c r="F227" s="7"/>
    </row>
    <row r="228" spans="1:6" x14ac:dyDescent="0.2">
      <c r="A228" s="69"/>
      <c r="B228" s="56"/>
      <c r="C228" s="40"/>
      <c r="D228" s="7"/>
      <c r="E228" s="7"/>
      <c r="F228" s="7"/>
    </row>
    <row r="229" spans="1:6" x14ac:dyDescent="0.2">
      <c r="A229" s="69"/>
      <c r="B229" s="56"/>
      <c r="C229" s="40"/>
      <c r="D229" s="7"/>
      <c r="E229" s="7"/>
      <c r="F229" s="7"/>
    </row>
    <row r="230" spans="1:6" x14ac:dyDescent="0.2">
      <c r="A230" s="69"/>
      <c r="B230" s="56"/>
      <c r="C230" s="40"/>
      <c r="D230" s="7"/>
      <c r="E230" s="7"/>
      <c r="F230" s="7"/>
    </row>
    <row r="231" spans="1:6" x14ac:dyDescent="0.2">
      <c r="A231" s="69"/>
      <c r="B231" s="56"/>
      <c r="C231" s="40"/>
      <c r="D231" s="7"/>
      <c r="E231" s="7"/>
      <c r="F231" s="7"/>
    </row>
    <row r="232" spans="1:6" x14ac:dyDescent="0.2">
      <c r="A232" s="69"/>
      <c r="B232" s="56"/>
      <c r="C232" s="40"/>
      <c r="D232" s="7"/>
      <c r="E232" s="7"/>
      <c r="F232" s="7"/>
    </row>
    <row r="233" spans="1:6" x14ac:dyDescent="0.2">
      <c r="A233" s="69"/>
      <c r="B233" s="56"/>
      <c r="C233" s="40"/>
      <c r="D233" s="7"/>
      <c r="E233" s="7"/>
      <c r="F233" s="7"/>
    </row>
    <row r="234" spans="1:6" x14ac:dyDescent="0.2">
      <c r="A234" s="69"/>
      <c r="B234" s="56"/>
      <c r="C234" s="40"/>
      <c r="D234" s="7"/>
      <c r="E234" s="7"/>
      <c r="F234" s="7"/>
    </row>
    <row r="235" spans="1:6" x14ac:dyDescent="0.2">
      <c r="A235" s="69"/>
      <c r="B235" s="56"/>
      <c r="C235" s="40"/>
      <c r="D235" s="7"/>
      <c r="E235" s="7"/>
      <c r="F235" s="7"/>
    </row>
    <row r="236" spans="1:6" x14ac:dyDescent="0.2">
      <c r="A236" s="69"/>
      <c r="B236" s="56"/>
      <c r="C236" s="40"/>
      <c r="D236" s="7"/>
      <c r="E236" s="7"/>
      <c r="F236" s="7"/>
    </row>
    <row r="237" spans="1:6" x14ac:dyDescent="0.2">
      <c r="A237" s="69"/>
      <c r="B237" s="56"/>
      <c r="C237" s="40"/>
      <c r="D237" s="7"/>
      <c r="E237" s="7"/>
      <c r="F237" s="7"/>
    </row>
    <row r="238" spans="1:6" x14ac:dyDescent="0.2">
      <c r="A238" s="69"/>
      <c r="B238" s="56"/>
      <c r="C238" s="40"/>
      <c r="D238" s="7"/>
      <c r="E238" s="7"/>
      <c r="F238" s="7"/>
    </row>
    <row r="239" spans="1:6" x14ac:dyDescent="0.2">
      <c r="A239" s="69"/>
      <c r="B239" s="56"/>
      <c r="C239" s="40"/>
      <c r="D239" s="7"/>
      <c r="E239" s="7"/>
      <c r="F239" s="7"/>
    </row>
    <row r="240" spans="1:6" x14ac:dyDescent="0.2">
      <c r="A240" s="69"/>
      <c r="B240" s="56"/>
      <c r="C240" s="40"/>
      <c r="D240" s="7"/>
      <c r="E240" s="7"/>
      <c r="F240" s="7"/>
    </row>
    <row r="241" spans="1:6" x14ac:dyDescent="0.2">
      <c r="A241" s="69"/>
      <c r="B241" s="56"/>
      <c r="C241" s="40"/>
      <c r="D241" s="7"/>
      <c r="E241" s="7"/>
      <c r="F241" s="7"/>
    </row>
    <row r="242" spans="1:6" x14ac:dyDescent="0.2">
      <c r="A242" s="69"/>
      <c r="B242" s="56"/>
      <c r="C242" s="40"/>
      <c r="D242" s="7"/>
      <c r="E242" s="7"/>
      <c r="F242" s="7"/>
    </row>
    <row r="243" spans="1:6" x14ac:dyDescent="0.2">
      <c r="A243" s="69"/>
      <c r="B243" s="56"/>
      <c r="C243" s="40"/>
      <c r="D243" s="7"/>
      <c r="E243" s="7"/>
      <c r="F243" s="7"/>
    </row>
    <row r="244" spans="1:6" x14ac:dyDescent="0.2">
      <c r="A244" s="69"/>
      <c r="B244" s="56"/>
      <c r="C244" s="40"/>
      <c r="D244" s="7"/>
      <c r="E244" s="7"/>
      <c r="F244" s="7"/>
    </row>
    <row r="245" spans="1:6" x14ac:dyDescent="0.2">
      <c r="A245" s="69"/>
      <c r="B245" s="56"/>
      <c r="C245" s="40"/>
      <c r="D245" s="7"/>
      <c r="E245" s="7"/>
      <c r="F245" s="7"/>
    </row>
    <row r="246" spans="1:6" x14ac:dyDescent="0.2">
      <c r="A246" s="69"/>
      <c r="B246" s="56"/>
      <c r="C246" s="40"/>
      <c r="D246" s="7"/>
      <c r="E246" s="7"/>
      <c r="F246" s="7"/>
    </row>
    <row r="247" spans="1:6" x14ac:dyDescent="0.2">
      <c r="A247" s="69"/>
      <c r="B247" s="56"/>
      <c r="C247" s="40"/>
      <c r="D247" s="7"/>
      <c r="E247" s="7"/>
      <c r="F247" s="7"/>
    </row>
    <row r="248" spans="1:6" x14ac:dyDescent="0.2">
      <c r="A248" s="69"/>
      <c r="B248" s="56"/>
      <c r="C248" s="40"/>
      <c r="D248" s="7"/>
      <c r="E248" s="7"/>
      <c r="F248" s="7"/>
    </row>
    <row r="249" spans="1:6" x14ac:dyDescent="0.2">
      <c r="A249" s="69"/>
      <c r="B249" s="56"/>
      <c r="C249" s="40"/>
      <c r="D249" s="7"/>
      <c r="E249" s="7"/>
      <c r="F249" s="7"/>
    </row>
    <row r="250" spans="1:6" x14ac:dyDescent="0.2">
      <c r="A250" s="69"/>
      <c r="B250" s="56"/>
      <c r="C250" s="40"/>
      <c r="D250" s="7"/>
      <c r="E250" s="7"/>
      <c r="F250" s="7"/>
    </row>
    <row r="251" spans="1:6" x14ac:dyDescent="0.2">
      <c r="A251" s="69"/>
      <c r="B251" s="56"/>
      <c r="C251" s="40"/>
      <c r="D251" s="7"/>
      <c r="E251" s="7"/>
      <c r="F251" s="7"/>
    </row>
    <row r="252" spans="1:6" x14ac:dyDescent="0.2">
      <c r="A252" s="69"/>
      <c r="B252" s="56"/>
      <c r="C252" s="40"/>
      <c r="D252" s="7"/>
      <c r="E252" s="7"/>
      <c r="F252" s="7"/>
    </row>
    <row r="253" spans="1:6" x14ac:dyDescent="0.2">
      <c r="A253" s="69"/>
      <c r="B253" s="56"/>
      <c r="C253" s="40"/>
      <c r="D253" s="7"/>
      <c r="E253" s="7"/>
      <c r="F253" s="7"/>
    </row>
    <row r="254" spans="1:6" x14ac:dyDescent="0.2">
      <c r="A254" s="69"/>
      <c r="B254" s="56"/>
      <c r="C254" s="40"/>
      <c r="D254" s="7"/>
      <c r="E254" s="7"/>
      <c r="F254" s="7"/>
    </row>
    <row r="255" spans="1:6" x14ac:dyDescent="0.2">
      <c r="A255" s="69"/>
      <c r="B255" s="56"/>
      <c r="C255" s="40"/>
      <c r="D255" s="7"/>
      <c r="E255" s="7"/>
      <c r="F255" s="7"/>
    </row>
    <row r="256" spans="1:6" x14ac:dyDescent="0.2">
      <c r="A256" s="69"/>
      <c r="B256" s="56"/>
      <c r="C256" s="40"/>
      <c r="D256" s="7"/>
      <c r="E256" s="7"/>
      <c r="F256" s="7"/>
    </row>
    <row r="257" spans="1:6" x14ac:dyDescent="0.2">
      <c r="A257" s="69"/>
      <c r="B257" s="56"/>
      <c r="C257" s="40"/>
      <c r="D257" s="7"/>
      <c r="E257" s="7"/>
      <c r="F257" s="7"/>
    </row>
    <row r="258" spans="1:6" x14ac:dyDescent="0.2">
      <c r="A258" s="69"/>
      <c r="B258" s="56"/>
      <c r="C258" s="40"/>
      <c r="D258" s="7"/>
      <c r="E258" s="7"/>
      <c r="F258" s="7"/>
    </row>
    <row r="259" spans="1:6" x14ac:dyDescent="0.2">
      <c r="A259" s="69"/>
      <c r="B259" s="56"/>
      <c r="C259" s="40"/>
      <c r="D259" s="7"/>
      <c r="E259" s="7"/>
      <c r="F259" s="7"/>
    </row>
    <row r="260" spans="1:6" x14ac:dyDescent="0.2">
      <c r="A260" s="69"/>
      <c r="B260" s="56"/>
      <c r="C260" s="40"/>
      <c r="D260" s="7"/>
      <c r="E260" s="7"/>
      <c r="F260" s="7"/>
    </row>
    <row r="261" spans="1:6" x14ac:dyDescent="0.2">
      <c r="A261" s="69"/>
      <c r="B261" s="56"/>
      <c r="C261" s="40"/>
      <c r="D261" s="7"/>
      <c r="E261" s="7"/>
      <c r="F261" s="7"/>
    </row>
    <row r="262" spans="1:6" x14ac:dyDescent="0.2">
      <c r="A262" s="69"/>
      <c r="B262" s="56"/>
      <c r="C262" s="40"/>
      <c r="D262" s="7"/>
      <c r="E262" s="7"/>
      <c r="F262" s="7"/>
    </row>
    <row r="263" spans="1:6" x14ac:dyDescent="0.2">
      <c r="A263" s="69"/>
      <c r="B263" s="56"/>
      <c r="C263" s="40"/>
      <c r="D263" s="7"/>
      <c r="E263" s="7"/>
      <c r="F263" s="7"/>
    </row>
    <row r="264" spans="1:6" x14ac:dyDescent="0.2">
      <c r="A264" s="69"/>
      <c r="B264" s="56"/>
      <c r="C264" s="40"/>
      <c r="D264" s="7"/>
      <c r="E264" s="7"/>
      <c r="F264" s="7"/>
    </row>
    <row r="265" spans="1:6" x14ac:dyDescent="0.2">
      <c r="A265" s="69"/>
      <c r="B265" s="56"/>
      <c r="C265" s="40"/>
      <c r="D265" s="7"/>
      <c r="E265" s="7"/>
      <c r="F265" s="7"/>
    </row>
    <row r="266" spans="1:6" x14ac:dyDescent="0.2">
      <c r="A266" s="69"/>
      <c r="B266" s="56"/>
      <c r="C266" s="40"/>
      <c r="D266" s="7"/>
      <c r="E266" s="7"/>
      <c r="F266" s="7"/>
    </row>
    <row r="267" spans="1:6" x14ac:dyDescent="0.2">
      <c r="A267" s="69"/>
      <c r="B267" s="56"/>
      <c r="C267" s="40"/>
      <c r="D267" s="7"/>
      <c r="E267" s="7"/>
      <c r="F267" s="7"/>
    </row>
    <row r="268" spans="1:6" x14ac:dyDescent="0.2">
      <c r="A268" s="69"/>
      <c r="B268" s="56"/>
      <c r="C268" s="40"/>
      <c r="D268" s="7"/>
      <c r="E268" s="7"/>
      <c r="F268" s="7"/>
    </row>
    <row r="269" spans="1:6" x14ac:dyDescent="0.2">
      <c r="A269" s="69"/>
      <c r="B269" s="56"/>
      <c r="C269" s="40"/>
      <c r="D269" s="7"/>
      <c r="E269" s="7"/>
      <c r="F269" s="7"/>
    </row>
    <row r="270" spans="1:6" x14ac:dyDescent="0.2">
      <c r="A270" s="69"/>
      <c r="B270" s="56"/>
      <c r="C270" s="40"/>
      <c r="D270" s="7"/>
      <c r="E270" s="7"/>
      <c r="F270" s="7"/>
    </row>
    <row r="271" spans="1:6" x14ac:dyDescent="0.2">
      <c r="A271" s="69"/>
      <c r="B271" s="56"/>
      <c r="C271" s="40"/>
      <c r="D271" s="7"/>
      <c r="E271" s="7"/>
      <c r="F271" s="7"/>
    </row>
    <row r="272" spans="1:6" x14ac:dyDescent="0.2">
      <c r="A272" s="69"/>
      <c r="B272" s="56"/>
      <c r="C272" s="40"/>
      <c r="D272" s="7"/>
      <c r="E272" s="7"/>
      <c r="F272" s="7"/>
    </row>
    <row r="273" spans="1:6" x14ac:dyDescent="0.2">
      <c r="A273" s="69"/>
      <c r="B273" s="56"/>
      <c r="C273" s="40"/>
      <c r="D273" s="7"/>
      <c r="E273" s="7"/>
      <c r="F273" s="7"/>
    </row>
    <row r="274" spans="1:6" x14ac:dyDescent="0.2">
      <c r="A274" s="69"/>
      <c r="B274" s="56"/>
      <c r="C274" s="40"/>
      <c r="D274" s="7"/>
      <c r="E274" s="7"/>
      <c r="F274" s="7"/>
    </row>
    <row r="275" spans="1:6" x14ac:dyDescent="0.2">
      <c r="A275" s="69"/>
      <c r="B275" s="56"/>
      <c r="C275" s="40"/>
      <c r="D275" s="7"/>
      <c r="E275" s="7"/>
      <c r="F275" s="7"/>
    </row>
    <row r="276" spans="1:6" x14ac:dyDescent="0.2">
      <c r="A276" s="69"/>
      <c r="B276" s="56"/>
      <c r="C276" s="40"/>
      <c r="D276" s="7"/>
      <c r="E276" s="7"/>
      <c r="F276" s="7"/>
    </row>
    <row r="277" spans="1:6" x14ac:dyDescent="0.2">
      <c r="A277" s="69"/>
      <c r="B277" s="56"/>
      <c r="C277" s="40"/>
      <c r="D277" s="7"/>
      <c r="E277" s="7"/>
      <c r="F277" s="7"/>
    </row>
    <row r="278" spans="1:6" x14ac:dyDescent="0.2">
      <c r="A278" s="69"/>
      <c r="B278" s="56"/>
      <c r="C278" s="40"/>
      <c r="D278" s="7"/>
      <c r="E278" s="7"/>
      <c r="F278" s="7"/>
    </row>
    <row r="279" spans="1:6" x14ac:dyDescent="0.2">
      <c r="A279" s="69"/>
      <c r="B279" s="56"/>
      <c r="C279" s="40"/>
      <c r="D279" s="7"/>
      <c r="E279" s="7"/>
      <c r="F279" s="7"/>
    </row>
    <row r="280" spans="1:6" x14ac:dyDescent="0.2">
      <c r="A280" s="69"/>
      <c r="B280" s="56"/>
      <c r="C280" s="40"/>
      <c r="D280" s="7"/>
      <c r="E280" s="7"/>
      <c r="F280" s="7"/>
    </row>
    <row r="281" spans="1:6" x14ac:dyDescent="0.2">
      <c r="A281" s="69"/>
      <c r="B281" s="56"/>
      <c r="C281" s="40"/>
      <c r="D281" s="7"/>
      <c r="E281" s="7"/>
      <c r="F281" s="7"/>
    </row>
    <row r="282" spans="1:6" x14ac:dyDescent="0.2">
      <c r="A282" s="69"/>
      <c r="B282" s="56"/>
      <c r="C282" s="40"/>
      <c r="D282" s="7"/>
      <c r="E282" s="7"/>
      <c r="F282" s="7"/>
    </row>
    <row r="283" spans="1:6" x14ac:dyDescent="0.2">
      <c r="A283" s="69"/>
      <c r="B283" s="56"/>
      <c r="C283" s="40"/>
      <c r="D283" s="7"/>
      <c r="E283" s="7"/>
      <c r="F283" s="7"/>
    </row>
    <row r="284" spans="1:6" x14ac:dyDescent="0.2">
      <c r="A284" s="69"/>
      <c r="B284" s="56"/>
      <c r="C284" s="40"/>
      <c r="D284" s="7"/>
      <c r="E284" s="7"/>
      <c r="F284" s="7"/>
    </row>
    <row r="285" spans="1:6" x14ac:dyDescent="0.2">
      <c r="A285" s="69"/>
      <c r="B285" s="56"/>
      <c r="C285" s="40"/>
      <c r="D285" s="7"/>
      <c r="E285" s="7"/>
      <c r="F285" s="7"/>
    </row>
    <row r="286" spans="1:6" x14ac:dyDescent="0.2">
      <c r="A286" s="69"/>
      <c r="B286" s="56"/>
      <c r="C286" s="40"/>
      <c r="D286" s="7"/>
      <c r="E286" s="7"/>
      <c r="F286" s="7"/>
    </row>
    <row r="287" spans="1:6" x14ac:dyDescent="0.2">
      <c r="A287" s="69"/>
      <c r="B287" s="56"/>
      <c r="C287" s="40"/>
      <c r="D287" s="7"/>
      <c r="E287" s="7"/>
      <c r="F287" s="7"/>
    </row>
    <row r="288" spans="1:6" x14ac:dyDescent="0.2">
      <c r="A288" s="69"/>
      <c r="B288" s="56"/>
      <c r="C288" s="40"/>
      <c r="D288" s="7"/>
      <c r="E288" s="7"/>
      <c r="F288" s="7"/>
    </row>
    <row r="289" spans="1:6" x14ac:dyDescent="0.2">
      <c r="A289" s="69"/>
      <c r="B289" s="56"/>
      <c r="C289" s="40"/>
      <c r="D289" s="7"/>
      <c r="E289" s="7"/>
      <c r="F289" s="7"/>
    </row>
    <row r="290" spans="1:6" x14ac:dyDescent="0.2">
      <c r="A290" s="69"/>
      <c r="B290" s="56"/>
      <c r="C290" s="40"/>
      <c r="D290" s="7"/>
      <c r="E290" s="7"/>
      <c r="F290" s="7"/>
    </row>
    <row r="291" spans="1:6" x14ac:dyDescent="0.2">
      <c r="A291" s="69"/>
      <c r="B291" s="56"/>
      <c r="C291" s="40"/>
      <c r="D291" s="7"/>
      <c r="E291" s="7"/>
      <c r="F291" s="7"/>
    </row>
    <row r="292" spans="1:6" x14ac:dyDescent="0.2">
      <c r="A292" s="69"/>
      <c r="B292" s="56"/>
      <c r="C292" s="40"/>
      <c r="D292" s="7"/>
      <c r="E292" s="7"/>
      <c r="F292" s="7"/>
    </row>
    <row r="293" spans="1:6" x14ac:dyDescent="0.2">
      <c r="A293" s="69"/>
      <c r="B293" s="56"/>
      <c r="C293" s="40"/>
      <c r="D293" s="7"/>
      <c r="E293" s="7"/>
      <c r="F293" s="7"/>
    </row>
    <row r="294" spans="1:6" x14ac:dyDescent="0.2">
      <c r="A294" s="69"/>
      <c r="B294" s="56"/>
      <c r="C294" s="40"/>
      <c r="D294" s="7"/>
      <c r="E294" s="7"/>
      <c r="F294" s="7"/>
    </row>
    <row r="295" spans="1:6" x14ac:dyDescent="0.2">
      <c r="A295" s="69"/>
      <c r="B295" s="56"/>
      <c r="C295" s="40"/>
      <c r="D295" s="7"/>
      <c r="E295" s="7"/>
      <c r="F295" s="7"/>
    </row>
    <row r="296" spans="1:6" x14ac:dyDescent="0.2">
      <c r="A296" s="69"/>
      <c r="B296" s="56"/>
      <c r="C296" s="40"/>
      <c r="D296" s="7"/>
      <c r="E296" s="7"/>
      <c r="F296" s="7"/>
    </row>
    <row r="297" spans="1:6" x14ac:dyDescent="0.2">
      <c r="A297" s="69"/>
      <c r="B297" s="56"/>
      <c r="C297" s="40"/>
      <c r="D297" s="7"/>
      <c r="E297" s="7"/>
      <c r="F297" s="7"/>
    </row>
    <row r="298" spans="1:6" x14ac:dyDescent="0.2">
      <c r="A298" s="69"/>
      <c r="B298" s="56"/>
      <c r="C298" s="40"/>
      <c r="D298" s="7"/>
      <c r="E298" s="7"/>
      <c r="F298" s="7"/>
    </row>
    <row r="299" spans="1:6" x14ac:dyDescent="0.2">
      <c r="A299" s="69"/>
      <c r="B299" s="56"/>
      <c r="C299" s="40"/>
      <c r="D299" s="7"/>
      <c r="E299" s="7"/>
      <c r="F299" s="7"/>
    </row>
    <row r="300" spans="1:6" x14ac:dyDescent="0.2">
      <c r="A300" s="69"/>
      <c r="B300" s="56"/>
      <c r="C300" s="40"/>
      <c r="D300" s="7"/>
      <c r="E300" s="7"/>
      <c r="F300" s="7"/>
    </row>
    <row r="301" spans="1:6" x14ac:dyDescent="0.2">
      <c r="A301" s="69"/>
      <c r="B301" s="56"/>
      <c r="C301" s="40"/>
      <c r="D301" s="7"/>
      <c r="E301" s="7"/>
      <c r="F301" s="7"/>
    </row>
    <row r="302" spans="1:6" x14ac:dyDescent="0.2">
      <c r="A302" s="69"/>
      <c r="B302" s="56"/>
      <c r="C302" s="40"/>
      <c r="D302" s="7"/>
      <c r="E302" s="7"/>
      <c r="F302" s="7"/>
    </row>
    <row r="303" spans="1:6" x14ac:dyDescent="0.2">
      <c r="A303" s="69"/>
      <c r="B303" s="56"/>
      <c r="C303" s="40"/>
      <c r="D303" s="7"/>
      <c r="E303" s="7"/>
      <c r="F303" s="7"/>
    </row>
    <row r="304" spans="1:6" x14ac:dyDescent="0.2">
      <c r="A304" s="69"/>
      <c r="B304" s="56"/>
      <c r="C304" s="40"/>
      <c r="D304" s="7"/>
      <c r="E304" s="7"/>
      <c r="F304" s="7"/>
    </row>
    <row r="305" spans="1:6" x14ac:dyDescent="0.2">
      <c r="A305" s="69"/>
      <c r="B305" s="56"/>
      <c r="C305" s="40"/>
      <c r="D305" s="7"/>
      <c r="E305" s="7"/>
      <c r="F305" s="7"/>
    </row>
    <row r="306" spans="1:6" x14ac:dyDescent="0.2">
      <c r="A306" s="69"/>
      <c r="B306" s="56"/>
      <c r="C306" s="40"/>
      <c r="D306" s="7"/>
      <c r="E306" s="7"/>
      <c r="F306" s="7"/>
    </row>
    <row r="307" spans="1:6" x14ac:dyDescent="0.2">
      <c r="A307" s="69"/>
      <c r="B307" s="56"/>
      <c r="C307" s="40"/>
      <c r="D307" s="7"/>
      <c r="E307" s="7"/>
      <c r="F307" s="7"/>
    </row>
    <row r="308" spans="1:6" x14ac:dyDescent="0.2">
      <c r="A308" s="69"/>
      <c r="B308" s="56"/>
      <c r="C308" s="40"/>
      <c r="D308" s="7"/>
      <c r="E308" s="7"/>
      <c r="F308" s="7"/>
    </row>
    <row r="309" spans="1:6" x14ac:dyDescent="0.2">
      <c r="A309" s="69"/>
      <c r="B309" s="56"/>
      <c r="C309" s="40"/>
      <c r="D309" s="7"/>
      <c r="E309" s="7"/>
      <c r="F309" s="7"/>
    </row>
    <row r="310" spans="1:6" x14ac:dyDescent="0.2">
      <c r="A310" s="69"/>
      <c r="B310" s="56"/>
      <c r="C310" s="40"/>
      <c r="D310" s="7"/>
      <c r="E310" s="7"/>
      <c r="F310" s="7"/>
    </row>
    <row r="311" spans="1:6" x14ac:dyDescent="0.2">
      <c r="A311" s="69"/>
      <c r="B311" s="56"/>
      <c r="C311" s="40"/>
      <c r="D311" s="7"/>
      <c r="E311" s="7"/>
      <c r="F311" s="7"/>
    </row>
    <row r="312" spans="1:6" x14ac:dyDescent="0.2">
      <c r="A312" s="69"/>
      <c r="B312" s="56"/>
      <c r="C312" s="40"/>
      <c r="D312" s="7"/>
      <c r="E312" s="7"/>
      <c r="F312" s="7"/>
    </row>
    <row r="313" spans="1:6" x14ac:dyDescent="0.2">
      <c r="A313" s="69"/>
      <c r="B313" s="56"/>
      <c r="C313" s="40"/>
      <c r="D313" s="7"/>
      <c r="E313" s="7"/>
      <c r="F313" s="7"/>
    </row>
    <row r="314" spans="1:6" x14ac:dyDescent="0.2">
      <c r="A314" s="69"/>
      <c r="B314" s="56"/>
      <c r="C314" s="40"/>
      <c r="D314" s="7"/>
      <c r="E314" s="7"/>
      <c r="F314" s="7"/>
    </row>
    <row r="315" spans="1:6" x14ac:dyDescent="0.2">
      <c r="A315" s="69"/>
      <c r="B315" s="56"/>
      <c r="C315" s="40"/>
      <c r="D315" s="7"/>
      <c r="E315" s="7"/>
      <c r="F315" s="7"/>
    </row>
    <row r="316" spans="1:6" x14ac:dyDescent="0.2">
      <c r="A316" s="69"/>
      <c r="B316" s="56"/>
      <c r="C316" s="40"/>
      <c r="D316" s="7"/>
      <c r="E316" s="7"/>
      <c r="F316" s="7"/>
    </row>
    <row r="317" spans="1:6" x14ac:dyDescent="0.2">
      <c r="A317" s="69"/>
      <c r="B317" s="56"/>
      <c r="C317" s="40"/>
      <c r="D317" s="7"/>
      <c r="E317" s="7"/>
      <c r="F317" s="7"/>
    </row>
    <row r="318" spans="1:6" x14ac:dyDescent="0.2">
      <c r="A318" s="69"/>
      <c r="B318" s="56"/>
      <c r="C318" s="40"/>
      <c r="D318" s="7"/>
      <c r="E318" s="7"/>
      <c r="F318" s="7"/>
    </row>
    <row r="319" spans="1:6" x14ac:dyDescent="0.2">
      <c r="A319" s="69"/>
      <c r="B319" s="56"/>
      <c r="C319" s="40"/>
      <c r="D319" s="7"/>
      <c r="E319" s="7"/>
      <c r="F319" s="7"/>
    </row>
    <row r="320" spans="1:6" x14ac:dyDescent="0.2">
      <c r="A320" s="69"/>
      <c r="B320" s="56"/>
      <c r="C320" s="40"/>
      <c r="D320" s="7"/>
      <c r="E320" s="7"/>
      <c r="F320" s="7"/>
    </row>
    <row r="321" spans="1:6" x14ac:dyDescent="0.2">
      <c r="A321" s="69"/>
      <c r="B321" s="56"/>
      <c r="C321" s="40"/>
      <c r="D321" s="7"/>
      <c r="E321" s="7"/>
      <c r="F321" s="7"/>
    </row>
    <row r="322" spans="1:6" x14ac:dyDescent="0.2">
      <c r="A322" s="69"/>
      <c r="B322" s="56"/>
      <c r="C322" s="40"/>
      <c r="D322" s="7"/>
      <c r="E322" s="7"/>
      <c r="F322" s="7"/>
    </row>
    <row r="323" spans="1:6" x14ac:dyDescent="0.2">
      <c r="A323" s="69"/>
      <c r="B323" s="56"/>
      <c r="C323" s="40"/>
      <c r="D323" s="7"/>
      <c r="E323" s="7"/>
      <c r="F323" s="7"/>
    </row>
    <row r="324" spans="1:6" x14ac:dyDescent="0.2">
      <c r="A324" s="69"/>
      <c r="B324" s="56"/>
      <c r="C324" s="40"/>
      <c r="D324" s="7"/>
      <c r="E324" s="7"/>
      <c r="F324" s="7"/>
    </row>
    <row r="325" spans="1:6" x14ac:dyDescent="0.2">
      <c r="A325" s="69"/>
      <c r="B325" s="56"/>
      <c r="C325" s="40"/>
      <c r="D325" s="7"/>
      <c r="E325" s="7"/>
      <c r="F325" s="7"/>
    </row>
    <row r="326" spans="1:6" x14ac:dyDescent="0.2">
      <c r="A326" s="69"/>
      <c r="B326" s="56"/>
      <c r="C326" s="40"/>
      <c r="D326" s="7"/>
      <c r="E326" s="7"/>
      <c r="F326" s="7"/>
    </row>
    <row r="327" spans="1:6" x14ac:dyDescent="0.2">
      <c r="A327" s="69"/>
      <c r="B327" s="56"/>
      <c r="C327" s="40"/>
      <c r="D327" s="7"/>
      <c r="E327" s="7"/>
      <c r="F327" s="7"/>
    </row>
    <row r="328" spans="1:6" x14ac:dyDescent="0.2">
      <c r="A328" s="69"/>
      <c r="B328" s="56"/>
      <c r="C328" s="40"/>
      <c r="D328" s="7"/>
      <c r="E328" s="7"/>
      <c r="F328" s="7"/>
    </row>
    <row r="329" spans="1:6" x14ac:dyDescent="0.2">
      <c r="A329" s="69"/>
      <c r="B329" s="56"/>
      <c r="C329" s="40"/>
      <c r="D329" s="7"/>
      <c r="E329" s="7"/>
      <c r="F329" s="7"/>
    </row>
    <row r="330" spans="1:6" x14ac:dyDescent="0.2">
      <c r="A330" s="69"/>
      <c r="B330" s="56"/>
      <c r="C330" s="40"/>
      <c r="D330" s="7"/>
      <c r="E330" s="7"/>
      <c r="F330" s="7"/>
    </row>
    <row r="331" spans="1:6" x14ac:dyDescent="0.2">
      <c r="A331" s="69"/>
      <c r="B331" s="56"/>
      <c r="C331" s="40"/>
      <c r="D331" s="7"/>
      <c r="E331" s="7"/>
      <c r="F331" s="7"/>
    </row>
    <row r="332" spans="1:6" x14ac:dyDescent="0.2">
      <c r="A332" s="69"/>
      <c r="B332" s="56"/>
      <c r="C332" s="40"/>
      <c r="D332" s="7"/>
      <c r="E332" s="7"/>
      <c r="F332" s="7"/>
    </row>
    <row r="333" spans="1:6" x14ac:dyDescent="0.2">
      <c r="A333" s="69"/>
      <c r="B333" s="56"/>
      <c r="C333" s="40"/>
      <c r="D333" s="7"/>
      <c r="E333" s="7"/>
      <c r="F333" s="7"/>
    </row>
    <row r="334" spans="1:6" x14ac:dyDescent="0.2">
      <c r="A334" s="69"/>
      <c r="B334" s="56"/>
      <c r="C334" s="40"/>
      <c r="D334" s="7"/>
      <c r="E334" s="7"/>
      <c r="F334" s="7"/>
    </row>
    <row r="335" spans="1:6" x14ac:dyDescent="0.2">
      <c r="A335" s="69"/>
      <c r="B335" s="56"/>
      <c r="C335" s="40"/>
      <c r="D335" s="7"/>
      <c r="E335" s="7"/>
      <c r="F335" s="7"/>
    </row>
    <row r="336" spans="1:6" x14ac:dyDescent="0.2">
      <c r="A336" s="69"/>
      <c r="B336" s="56"/>
      <c r="C336" s="40"/>
      <c r="D336" s="7"/>
      <c r="E336" s="7"/>
      <c r="F336" s="7"/>
    </row>
    <row r="337" spans="1:6" x14ac:dyDescent="0.2">
      <c r="A337" s="69"/>
      <c r="B337" s="56"/>
      <c r="C337" s="40"/>
      <c r="D337" s="7"/>
      <c r="E337" s="7"/>
      <c r="F337" s="7"/>
    </row>
    <row r="338" spans="1:6" x14ac:dyDescent="0.2">
      <c r="A338" s="69"/>
      <c r="B338" s="56"/>
      <c r="C338" s="40"/>
      <c r="D338" s="7"/>
      <c r="E338" s="7"/>
      <c r="F338" s="7"/>
    </row>
    <row r="339" spans="1:6" x14ac:dyDescent="0.2">
      <c r="A339" s="69"/>
      <c r="B339" s="56"/>
      <c r="C339" s="40"/>
      <c r="D339" s="7"/>
      <c r="E339" s="7"/>
      <c r="F339" s="7"/>
    </row>
    <row r="340" spans="1:6" x14ac:dyDescent="0.2">
      <c r="A340" s="69"/>
      <c r="B340" s="56"/>
      <c r="C340" s="40"/>
      <c r="D340" s="7"/>
      <c r="E340" s="7"/>
      <c r="F340" s="7"/>
    </row>
    <row r="341" spans="1:6" x14ac:dyDescent="0.2">
      <c r="A341" s="69"/>
      <c r="B341" s="56"/>
      <c r="C341" s="40"/>
      <c r="D341" s="7"/>
      <c r="E341" s="7"/>
      <c r="F341" s="7"/>
    </row>
    <row r="342" spans="1:6" x14ac:dyDescent="0.2">
      <c r="A342" s="69"/>
      <c r="B342" s="56"/>
      <c r="C342" s="40"/>
      <c r="D342" s="7"/>
      <c r="E342" s="7"/>
      <c r="F342" s="7"/>
    </row>
    <row r="343" spans="1:6" x14ac:dyDescent="0.2">
      <c r="A343" s="69"/>
      <c r="B343" s="56"/>
      <c r="C343" s="40"/>
      <c r="D343" s="7"/>
      <c r="E343" s="7"/>
      <c r="F343" s="7"/>
    </row>
    <row r="344" spans="1:6" x14ac:dyDescent="0.2">
      <c r="A344" s="69"/>
      <c r="B344" s="56"/>
      <c r="C344" s="40"/>
      <c r="D344" s="7"/>
      <c r="E344" s="7"/>
      <c r="F344" s="7"/>
    </row>
    <row r="345" spans="1:6" x14ac:dyDescent="0.2">
      <c r="A345" s="69"/>
      <c r="B345" s="56"/>
      <c r="C345" s="40"/>
      <c r="D345" s="7"/>
      <c r="E345" s="7"/>
      <c r="F345" s="7"/>
    </row>
    <row r="346" spans="1:6" x14ac:dyDescent="0.2">
      <c r="A346" s="69"/>
      <c r="B346" s="56"/>
      <c r="C346" s="40"/>
      <c r="D346" s="7"/>
      <c r="E346" s="7"/>
      <c r="F346" s="7"/>
    </row>
    <row r="347" spans="1:6" x14ac:dyDescent="0.2">
      <c r="A347" s="69"/>
      <c r="B347" s="56"/>
      <c r="C347" s="40"/>
      <c r="D347" s="7"/>
      <c r="E347" s="7"/>
      <c r="F347" s="7"/>
    </row>
    <row r="348" spans="1:6" x14ac:dyDescent="0.2">
      <c r="A348" s="69"/>
      <c r="B348" s="56"/>
      <c r="C348" s="40"/>
      <c r="D348" s="7"/>
      <c r="E348" s="7"/>
      <c r="F348" s="7"/>
    </row>
    <row r="349" spans="1:6" x14ac:dyDescent="0.2">
      <c r="A349" s="69"/>
      <c r="B349" s="56"/>
      <c r="C349" s="40"/>
      <c r="D349" s="7"/>
      <c r="E349" s="7"/>
      <c r="F349" s="7"/>
    </row>
    <row r="350" spans="1:6" x14ac:dyDescent="0.2">
      <c r="A350" s="69"/>
      <c r="B350" s="56"/>
      <c r="C350" s="40"/>
      <c r="D350" s="7"/>
      <c r="E350" s="7"/>
      <c r="F350" s="7"/>
    </row>
    <row r="351" spans="1:6" x14ac:dyDescent="0.2">
      <c r="A351" s="69"/>
      <c r="B351" s="56"/>
      <c r="C351" s="40"/>
      <c r="D351" s="7"/>
      <c r="E351" s="7"/>
      <c r="F351" s="7"/>
    </row>
    <row r="352" spans="1:6" x14ac:dyDescent="0.2">
      <c r="A352" s="69"/>
      <c r="B352" s="56"/>
      <c r="C352" s="40"/>
      <c r="D352" s="7"/>
      <c r="E352" s="7"/>
      <c r="F352" s="7"/>
    </row>
    <row r="353" spans="1:6" x14ac:dyDescent="0.2">
      <c r="A353" s="69"/>
      <c r="B353" s="56"/>
      <c r="C353" s="40"/>
      <c r="D353" s="7"/>
      <c r="E353" s="7"/>
      <c r="F353" s="7"/>
    </row>
    <row r="354" spans="1:6" x14ac:dyDescent="0.2">
      <c r="A354" s="69"/>
      <c r="B354" s="56"/>
      <c r="C354" s="40"/>
      <c r="D354" s="7"/>
      <c r="E354" s="7"/>
      <c r="F354" s="7"/>
    </row>
    <row r="355" spans="1:6" x14ac:dyDescent="0.2">
      <c r="A355" s="69"/>
      <c r="B355" s="56"/>
      <c r="C355" s="40"/>
      <c r="D355" s="7"/>
      <c r="E355" s="7"/>
      <c r="F355" s="7"/>
    </row>
    <row r="356" spans="1:6" x14ac:dyDescent="0.2">
      <c r="A356" s="69"/>
      <c r="B356" s="56"/>
      <c r="C356" s="40"/>
      <c r="D356" s="7"/>
      <c r="E356" s="7"/>
      <c r="F356" s="7"/>
    </row>
    <row r="357" spans="1:6" x14ac:dyDescent="0.2">
      <c r="A357" s="69"/>
      <c r="B357" s="56"/>
      <c r="C357" s="40"/>
      <c r="D357" s="7"/>
      <c r="E357" s="7"/>
      <c r="F357" s="7"/>
    </row>
    <row r="358" spans="1:6" x14ac:dyDescent="0.2">
      <c r="A358" s="69"/>
      <c r="B358" s="56"/>
      <c r="C358" s="40"/>
      <c r="D358" s="7"/>
      <c r="E358" s="7"/>
      <c r="F358" s="7"/>
    </row>
    <row r="359" spans="1:6" x14ac:dyDescent="0.2">
      <c r="A359" s="69"/>
      <c r="B359" s="56"/>
      <c r="C359" s="40"/>
      <c r="D359" s="7"/>
      <c r="E359" s="7"/>
      <c r="F359" s="7"/>
    </row>
    <row r="360" spans="1:6" x14ac:dyDescent="0.2">
      <c r="A360" s="69"/>
      <c r="B360" s="56"/>
      <c r="C360" s="40"/>
      <c r="D360" s="7"/>
      <c r="E360" s="7"/>
      <c r="F360" s="7"/>
    </row>
    <row r="361" spans="1:6" x14ac:dyDescent="0.2">
      <c r="A361" s="69"/>
      <c r="B361" s="56"/>
      <c r="C361" s="40"/>
      <c r="D361" s="7"/>
      <c r="E361" s="7"/>
      <c r="F361" s="7"/>
    </row>
    <row r="362" spans="1:6" x14ac:dyDescent="0.2">
      <c r="A362" s="69"/>
      <c r="B362" s="56"/>
      <c r="C362" s="40"/>
      <c r="D362" s="7"/>
      <c r="E362" s="7"/>
      <c r="F362" s="7"/>
    </row>
    <row r="363" spans="1:6" x14ac:dyDescent="0.2">
      <c r="A363" s="69"/>
      <c r="B363" s="56"/>
      <c r="C363" s="40"/>
      <c r="D363" s="7"/>
      <c r="E363" s="7"/>
      <c r="F363" s="7"/>
    </row>
    <row r="364" spans="1:6" x14ac:dyDescent="0.2">
      <c r="A364" s="69"/>
      <c r="B364" s="56"/>
      <c r="C364" s="40"/>
      <c r="D364" s="7"/>
      <c r="E364" s="7"/>
      <c r="F364" s="7"/>
    </row>
    <row r="365" spans="1:6" x14ac:dyDescent="0.2">
      <c r="A365" s="69"/>
      <c r="B365" s="56"/>
      <c r="C365" s="40"/>
      <c r="D365" s="7"/>
      <c r="E365" s="7"/>
      <c r="F365" s="7"/>
    </row>
    <row r="366" spans="1:6" x14ac:dyDescent="0.2">
      <c r="A366" s="69"/>
      <c r="B366" s="56"/>
      <c r="C366" s="40"/>
      <c r="D366" s="7"/>
      <c r="E366" s="7"/>
      <c r="F366" s="7"/>
    </row>
    <row r="367" spans="1:6" x14ac:dyDescent="0.2">
      <c r="A367" s="69"/>
      <c r="B367" s="56"/>
      <c r="C367" s="40"/>
      <c r="D367" s="7"/>
      <c r="E367" s="7"/>
      <c r="F367" s="7"/>
    </row>
    <row r="368" spans="1:6" x14ac:dyDescent="0.2">
      <c r="A368" s="69"/>
      <c r="B368" s="56"/>
      <c r="C368" s="40"/>
      <c r="D368" s="7"/>
      <c r="E368" s="7"/>
      <c r="F368" s="7"/>
    </row>
    <row r="369" spans="1:6" x14ac:dyDescent="0.2">
      <c r="A369" s="69"/>
      <c r="B369" s="56"/>
      <c r="C369" s="40"/>
      <c r="D369" s="7"/>
      <c r="E369" s="7"/>
      <c r="F369" s="7"/>
    </row>
    <row r="370" spans="1:6" x14ac:dyDescent="0.2">
      <c r="A370" s="69"/>
      <c r="B370" s="56"/>
      <c r="C370" s="40"/>
      <c r="D370" s="7"/>
      <c r="E370" s="7"/>
      <c r="F370" s="7"/>
    </row>
    <row r="371" spans="1:6" x14ac:dyDescent="0.2">
      <c r="A371" s="69"/>
      <c r="B371" s="56"/>
      <c r="C371" s="40"/>
      <c r="D371" s="7"/>
      <c r="E371" s="7"/>
      <c r="F371" s="7"/>
    </row>
    <row r="372" spans="1:6" x14ac:dyDescent="0.2">
      <c r="A372" s="69"/>
      <c r="B372" s="56"/>
      <c r="C372" s="40"/>
      <c r="D372" s="7"/>
      <c r="E372" s="7"/>
      <c r="F372" s="7"/>
    </row>
    <row r="373" spans="1:6" x14ac:dyDescent="0.2">
      <c r="A373" s="69"/>
      <c r="B373" s="56"/>
      <c r="C373" s="40"/>
      <c r="D373" s="7"/>
      <c r="E373" s="7"/>
      <c r="F373" s="7"/>
    </row>
    <row r="374" spans="1:6" x14ac:dyDescent="0.2">
      <c r="A374" s="69"/>
      <c r="B374" s="56"/>
      <c r="C374" s="40"/>
      <c r="D374" s="7"/>
      <c r="E374" s="7"/>
      <c r="F374" s="7"/>
    </row>
    <row r="375" spans="1:6" x14ac:dyDescent="0.2">
      <c r="A375" s="69"/>
      <c r="B375" s="56"/>
      <c r="C375" s="40"/>
      <c r="D375" s="7"/>
      <c r="E375" s="7"/>
      <c r="F375" s="7"/>
    </row>
    <row r="376" spans="1:6" x14ac:dyDescent="0.2">
      <c r="A376" s="69"/>
      <c r="B376" s="56"/>
      <c r="C376" s="40"/>
      <c r="D376" s="7"/>
      <c r="E376" s="7"/>
      <c r="F376" s="7"/>
    </row>
    <row r="377" spans="1:6" x14ac:dyDescent="0.2">
      <c r="A377" s="69"/>
      <c r="B377" s="56"/>
      <c r="C377" s="40"/>
      <c r="D377" s="7"/>
      <c r="E377" s="7"/>
      <c r="F377" s="7"/>
    </row>
    <row r="378" spans="1:6" x14ac:dyDescent="0.2">
      <c r="A378" s="69"/>
      <c r="B378" s="56"/>
      <c r="C378" s="40"/>
      <c r="D378" s="7"/>
      <c r="E378" s="7"/>
      <c r="F378" s="7"/>
    </row>
    <row r="379" spans="1:6" x14ac:dyDescent="0.2">
      <c r="A379" s="69"/>
      <c r="B379" s="56"/>
      <c r="C379" s="40"/>
      <c r="D379" s="7"/>
      <c r="E379" s="7"/>
      <c r="F379" s="7"/>
    </row>
    <row r="380" spans="1:6" x14ac:dyDescent="0.2">
      <c r="A380" s="69"/>
      <c r="B380" s="56"/>
      <c r="C380" s="40"/>
      <c r="D380" s="7"/>
      <c r="E380" s="7"/>
      <c r="F380" s="7"/>
    </row>
    <row r="381" spans="1:6" x14ac:dyDescent="0.2">
      <c r="A381" s="69"/>
      <c r="B381" s="56"/>
      <c r="C381" s="40"/>
      <c r="D381" s="7"/>
      <c r="E381" s="7"/>
      <c r="F381" s="7"/>
    </row>
    <row r="382" spans="1:6" x14ac:dyDescent="0.2">
      <c r="A382" s="69"/>
      <c r="B382" s="56"/>
      <c r="C382" s="40"/>
      <c r="D382" s="7"/>
      <c r="E382" s="7"/>
      <c r="F382" s="7"/>
    </row>
    <row r="383" spans="1:6" x14ac:dyDescent="0.2">
      <c r="A383" s="69"/>
      <c r="B383" s="56"/>
      <c r="C383" s="40"/>
      <c r="D383" s="7"/>
      <c r="E383" s="7"/>
      <c r="F383" s="7"/>
    </row>
    <row r="384" spans="1:6" x14ac:dyDescent="0.2">
      <c r="A384" s="69"/>
      <c r="B384" s="56"/>
      <c r="C384" s="40"/>
      <c r="D384" s="7"/>
      <c r="E384" s="7"/>
      <c r="F384" s="7"/>
    </row>
    <row r="385" spans="1:6" x14ac:dyDescent="0.2">
      <c r="A385" s="69"/>
      <c r="B385" s="56"/>
      <c r="C385" s="40"/>
      <c r="D385" s="7"/>
      <c r="E385" s="7"/>
      <c r="F385" s="7"/>
    </row>
    <row r="386" spans="1:6" x14ac:dyDescent="0.2">
      <c r="A386" s="69"/>
      <c r="B386" s="56"/>
      <c r="C386" s="40"/>
      <c r="D386" s="7"/>
      <c r="E386" s="7"/>
      <c r="F386" s="7"/>
    </row>
    <row r="387" spans="1:6" x14ac:dyDescent="0.2">
      <c r="A387" s="69"/>
      <c r="B387" s="56"/>
      <c r="C387" s="40"/>
      <c r="D387" s="7"/>
      <c r="E387" s="7"/>
      <c r="F387" s="7"/>
    </row>
    <row r="388" spans="1:6" x14ac:dyDescent="0.2">
      <c r="A388" s="69"/>
      <c r="B388" s="56"/>
      <c r="C388" s="40"/>
      <c r="D388" s="7"/>
      <c r="E388" s="7"/>
      <c r="F388" s="7"/>
    </row>
    <row r="389" spans="1:6" x14ac:dyDescent="0.2">
      <c r="A389" s="69"/>
      <c r="B389" s="56"/>
      <c r="C389" s="40"/>
      <c r="D389" s="7"/>
      <c r="E389" s="7"/>
      <c r="F389" s="7"/>
    </row>
    <row r="390" spans="1:6" x14ac:dyDescent="0.2">
      <c r="A390" s="69"/>
      <c r="B390" s="56"/>
      <c r="C390" s="40"/>
      <c r="D390" s="7"/>
      <c r="E390" s="7"/>
      <c r="F390" s="7"/>
    </row>
    <row r="391" spans="1:6" x14ac:dyDescent="0.2">
      <c r="A391" s="69"/>
      <c r="B391" s="56"/>
      <c r="C391" s="40"/>
      <c r="D391" s="7"/>
      <c r="E391" s="7"/>
      <c r="F391" s="7"/>
    </row>
    <row r="392" spans="1:6" x14ac:dyDescent="0.2">
      <c r="A392" s="69"/>
      <c r="B392" s="56"/>
      <c r="C392" s="40"/>
      <c r="D392" s="7"/>
      <c r="E392" s="7"/>
      <c r="F392" s="7"/>
    </row>
    <row r="393" spans="1:6" x14ac:dyDescent="0.2">
      <c r="A393" s="69"/>
      <c r="B393" s="56"/>
      <c r="C393" s="40"/>
      <c r="D393" s="7"/>
      <c r="E393" s="7"/>
      <c r="F393" s="7"/>
    </row>
    <row r="394" spans="1:6" x14ac:dyDescent="0.2">
      <c r="A394" s="69"/>
      <c r="B394" s="56"/>
      <c r="C394" s="40"/>
      <c r="D394" s="7"/>
      <c r="E394" s="7"/>
      <c r="F394" s="7"/>
    </row>
    <row r="395" spans="1:6" x14ac:dyDescent="0.2">
      <c r="A395" s="69"/>
      <c r="B395" s="56"/>
      <c r="C395" s="40"/>
      <c r="D395" s="7"/>
      <c r="E395" s="7"/>
      <c r="F395" s="7"/>
    </row>
    <row r="396" spans="1:6" x14ac:dyDescent="0.2">
      <c r="A396" s="69"/>
      <c r="B396" s="56"/>
      <c r="C396" s="40"/>
      <c r="D396" s="7"/>
      <c r="E396" s="7"/>
      <c r="F396" s="7"/>
    </row>
    <row r="397" spans="1:6" x14ac:dyDescent="0.2">
      <c r="A397" s="69"/>
      <c r="B397" s="56"/>
      <c r="C397" s="40"/>
      <c r="D397" s="7"/>
      <c r="E397" s="7"/>
      <c r="F397" s="7"/>
    </row>
    <row r="398" spans="1:6" x14ac:dyDescent="0.2">
      <c r="A398" s="69"/>
      <c r="B398" s="56"/>
      <c r="C398" s="40"/>
      <c r="D398" s="7"/>
      <c r="E398" s="7"/>
      <c r="F398" s="7"/>
    </row>
    <row r="399" spans="1:6" x14ac:dyDescent="0.2">
      <c r="A399" s="69"/>
      <c r="B399" s="56"/>
      <c r="C399" s="40"/>
      <c r="D399" s="7"/>
      <c r="E399" s="7"/>
      <c r="F399" s="7"/>
    </row>
    <row r="400" spans="1:6" x14ac:dyDescent="0.2">
      <c r="A400" s="69"/>
      <c r="B400" s="56"/>
      <c r="C400" s="40"/>
      <c r="D400" s="7"/>
      <c r="E400" s="7"/>
      <c r="F400" s="7"/>
    </row>
    <row r="401" spans="1:6" x14ac:dyDescent="0.2">
      <c r="A401" s="69"/>
      <c r="B401" s="56"/>
      <c r="C401" s="40"/>
      <c r="D401" s="7"/>
      <c r="E401" s="7"/>
      <c r="F401" s="7"/>
    </row>
    <row r="402" spans="1:6" x14ac:dyDescent="0.2">
      <c r="A402" s="69"/>
      <c r="B402" s="56"/>
      <c r="C402" s="40"/>
      <c r="D402" s="7"/>
      <c r="E402" s="7"/>
      <c r="F402" s="7"/>
    </row>
    <row r="403" spans="1:6" x14ac:dyDescent="0.2">
      <c r="A403" s="69"/>
      <c r="B403" s="56"/>
      <c r="C403" s="40"/>
      <c r="D403" s="7"/>
      <c r="E403" s="7"/>
      <c r="F403" s="7"/>
    </row>
    <row r="404" spans="1:6" x14ac:dyDescent="0.2">
      <c r="A404" s="69"/>
      <c r="B404" s="56"/>
      <c r="C404" s="40"/>
      <c r="D404" s="7"/>
      <c r="E404" s="7"/>
      <c r="F404" s="7"/>
    </row>
    <row r="405" spans="1:6" x14ac:dyDescent="0.2">
      <c r="A405" s="69"/>
      <c r="B405" s="56"/>
      <c r="C405" s="40"/>
      <c r="D405" s="7"/>
      <c r="E405" s="7"/>
      <c r="F405" s="7"/>
    </row>
    <row r="406" spans="1:6" x14ac:dyDescent="0.2">
      <c r="A406" s="69"/>
      <c r="B406" s="56"/>
      <c r="C406" s="40"/>
      <c r="D406" s="7"/>
      <c r="E406" s="7"/>
      <c r="F406" s="7"/>
    </row>
    <row r="407" spans="1:6" x14ac:dyDescent="0.2">
      <c r="A407" s="69"/>
      <c r="B407" s="56"/>
      <c r="C407" s="40"/>
      <c r="D407" s="7"/>
      <c r="E407" s="7"/>
      <c r="F407" s="7"/>
    </row>
    <row r="408" spans="1:6" x14ac:dyDescent="0.2">
      <c r="A408" s="69"/>
      <c r="B408" s="56"/>
      <c r="C408" s="40"/>
      <c r="D408" s="7"/>
      <c r="E408" s="7"/>
      <c r="F408" s="7"/>
    </row>
    <row r="409" spans="1:6" x14ac:dyDescent="0.2">
      <c r="A409" s="69"/>
      <c r="B409" s="56"/>
      <c r="C409" s="40"/>
      <c r="D409" s="7"/>
      <c r="E409" s="7"/>
      <c r="F409" s="7"/>
    </row>
    <row r="410" spans="1:6" x14ac:dyDescent="0.2">
      <c r="A410" s="69"/>
      <c r="B410" s="56"/>
      <c r="C410" s="40"/>
      <c r="D410" s="7"/>
      <c r="E410" s="7"/>
      <c r="F410" s="7"/>
    </row>
    <row r="411" spans="1:6" x14ac:dyDescent="0.2">
      <c r="A411" s="69"/>
      <c r="B411" s="56"/>
      <c r="C411" s="40"/>
      <c r="D411" s="7"/>
      <c r="E411" s="7"/>
      <c r="F411" s="7"/>
    </row>
    <row r="412" spans="1:6" x14ac:dyDescent="0.2">
      <c r="A412" s="69"/>
      <c r="B412" s="56"/>
      <c r="C412" s="40"/>
      <c r="D412" s="7"/>
      <c r="E412" s="7"/>
      <c r="F412" s="7"/>
    </row>
    <row r="413" spans="1:6" x14ac:dyDescent="0.2">
      <c r="A413" s="69"/>
      <c r="B413" s="56"/>
      <c r="C413" s="40"/>
      <c r="D413" s="7"/>
      <c r="E413" s="7"/>
      <c r="F413" s="7"/>
    </row>
    <row r="414" spans="1:6" x14ac:dyDescent="0.2">
      <c r="A414" s="69"/>
      <c r="B414" s="56"/>
      <c r="C414" s="40"/>
      <c r="D414" s="7"/>
      <c r="E414" s="7"/>
      <c r="F414" s="7"/>
    </row>
    <row r="415" spans="1:6" x14ac:dyDescent="0.2">
      <c r="A415" s="69"/>
      <c r="B415" s="56"/>
      <c r="C415" s="40"/>
      <c r="D415" s="7"/>
      <c r="E415" s="7"/>
      <c r="F415" s="7"/>
    </row>
    <row r="416" spans="1:6" x14ac:dyDescent="0.2">
      <c r="A416" s="69"/>
      <c r="B416" s="56"/>
      <c r="C416" s="40"/>
      <c r="D416" s="7"/>
      <c r="E416" s="7"/>
      <c r="F416" s="7"/>
    </row>
    <row r="417" spans="1:6" x14ac:dyDescent="0.2">
      <c r="A417" s="69"/>
      <c r="B417" s="56"/>
      <c r="C417" s="40"/>
      <c r="D417" s="7"/>
      <c r="E417" s="7"/>
      <c r="F417" s="7"/>
    </row>
    <row r="418" spans="1:6" x14ac:dyDescent="0.2">
      <c r="A418" s="69"/>
      <c r="B418" s="56"/>
      <c r="C418" s="40"/>
      <c r="D418" s="7"/>
      <c r="E418" s="7"/>
      <c r="F418" s="7"/>
    </row>
    <row r="419" spans="1:6" x14ac:dyDescent="0.2">
      <c r="A419" s="69"/>
      <c r="B419" s="56"/>
      <c r="C419" s="40"/>
      <c r="D419" s="7"/>
      <c r="E419" s="7"/>
      <c r="F419" s="7"/>
    </row>
    <row r="420" spans="1:6" x14ac:dyDescent="0.2">
      <c r="A420" s="69"/>
      <c r="B420" s="56"/>
      <c r="C420" s="40"/>
      <c r="D420" s="7"/>
      <c r="E420" s="7"/>
      <c r="F420" s="7"/>
    </row>
    <row r="421" spans="1:6" x14ac:dyDescent="0.2">
      <c r="A421" s="69"/>
      <c r="B421" s="56"/>
      <c r="C421" s="40"/>
      <c r="D421" s="7"/>
      <c r="E421" s="7"/>
      <c r="F421" s="7"/>
    </row>
    <row r="422" spans="1:6" x14ac:dyDescent="0.2">
      <c r="A422" s="69"/>
      <c r="B422" s="56"/>
      <c r="C422" s="40"/>
      <c r="D422" s="7"/>
      <c r="E422" s="7"/>
      <c r="F422" s="7"/>
    </row>
    <row r="423" spans="1:6" x14ac:dyDescent="0.2">
      <c r="A423" s="69"/>
      <c r="B423" s="56"/>
      <c r="C423" s="40"/>
      <c r="D423" s="7"/>
      <c r="E423" s="7"/>
      <c r="F423" s="7"/>
    </row>
    <row r="424" spans="1:6" x14ac:dyDescent="0.2">
      <c r="A424" s="69"/>
      <c r="B424" s="56"/>
      <c r="C424" s="40"/>
      <c r="D424" s="7"/>
      <c r="E424" s="7"/>
      <c r="F424" s="7"/>
    </row>
    <row r="425" spans="1:6" x14ac:dyDescent="0.2">
      <c r="A425" s="69"/>
      <c r="B425" s="56"/>
      <c r="C425" s="40"/>
      <c r="D425" s="7"/>
      <c r="E425" s="7"/>
      <c r="F425" s="7"/>
    </row>
    <row r="426" spans="1:6" x14ac:dyDescent="0.2">
      <c r="A426" s="69"/>
      <c r="B426" s="56"/>
      <c r="C426" s="40"/>
      <c r="D426" s="7"/>
      <c r="E426" s="7"/>
      <c r="F426" s="7"/>
    </row>
    <row r="427" spans="1:6" x14ac:dyDescent="0.2">
      <c r="A427" s="69"/>
      <c r="B427" s="56"/>
      <c r="C427" s="40"/>
      <c r="D427" s="7"/>
      <c r="E427" s="7"/>
      <c r="F427" s="7"/>
    </row>
    <row r="428" spans="1:6" x14ac:dyDescent="0.2">
      <c r="A428" s="69"/>
      <c r="B428" s="56"/>
      <c r="C428" s="40"/>
      <c r="D428" s="7"/>
      <c r="E428" s="7"/>
      <c r="F428" s="7"/>
    </row>
    <row r="429" spans="1:6" x14ac:dyDescent="0.2">
      <c r="A429" s="69"/>
      <c r="B429" s="56"/>
      <c r="C429" s="40"/>
      <c r="D429" s="7"/>
      <c r="E429" s="7"/>
      <c r="F429" s="7"/>
    </row>
    <row r="430" spans="1:6" x14ac:dyDescent="0.2">
      <c r="A430" s="69"/>
      <c r="B430" s="56"/>
      <c r="C430" s="40"/>
      <c r="D430" s="7"/>
      <c r="E430" s="7"/>
      <c r="F430" s="7"/>
    </row>
    <row r="431" spans="1:6" x14ac:dyDescent="0.2">
      <c r="A431" s="69"/>
      <c r="B431" s="56"/>
      <c r="C431" s="40"/>
      <c r="D431" s="7"/>
      <c r="E431" s="7"/>
      <c r="F431" s="7"/>
    </row>
    <row r="432" spans="1:6" x14ac:dyDescent="0.2">
      <c r="A432" s="69"/>
      <c r="B432" s="56"/>
      <c r="C432" s="40"/>
      <c r="D432" s="7"/>
      <c r="E432" s="7"/>
      <c r="F432" s="7"/>
    </row>
    <row r="433" spans="1:6" x14ac:dyDescent="0.2">
      <c r="A433" s="69"/>
      <c r="B433" s="56"/>
      <c r="C433" s="40"/>
      <c r="D433" s="7"/>
      <c r="E433" s="7"/>
      <c r="F433" s="7"/>
    </row>
    <row r="434" spans="1:6" x14ac:dyDescent="0.2">
      <c r="A434" s="69"/>
      <c r="B434" s="56"/>
      <c r="C434" s="40"/>
      <c r="D434" s="7"/>
      <c r="E434" s="7"/>
      <c r="F434" s="7"/>
    </row>
    <row r="435" spans="1:6" x14ac:dyDescent="0.2">
      <c r="A435" s="69"/>
      <c r="B435" s="56"/>
      <c r="C435" s="40"/>
      <c r="D435" s="7"/>
      <c r="E435" s="7"/>
      <c r="F435" s="7"/>
    </row>
    <row r="436" spans="1:6" x14ac:dyDescent="0.2">
      <c r="A436" s="69"/>
      <c r="B436" s="56"/>
      <c r="C436" s="40"/>
      <c r="D436" s="7"/>
      <c r="E436" s="7"/>
      <c r="F436" s="7"/>
    </row>
    <row r="437" spans="1:6" x14ac:dyDescent="0.2">
      <c r="A437" s="69"/>
      <c r="B437" s="56"/>
      <c r="C437" s="40"/>
      <c r="D437" s="7"/>
      <c r="E437" s="7"/>
      <c r="F437" s="7"/>
    </row>
    <row r="438" spans="1:6" x14ac:dyDescent="0.2">
      <c r="A438" s="69"/>
      <c r="B438" s="56"/>
      <c r="C438" s="40"/>
      <c r="D438" s="7"/>
      <c r="E438" s="7"/>
      <c r="F438" s="7"/>
    </row>
    <row r="439" spans="1:6" x14ac:dyDescent="0.2">
      <c r="A439" s="69"/>
      <c r="B439" s="56"/>
      <c r="C439" s="40"/>
      <c r="D439" s="7"/>
      <c r="E439" s="7"/>
      <c r="F439" s="7"/>
    </row>
    <row r="440" spans="1:6" x14ac:dyDescent="0.2">
      <c r="A440" s="69"/>
      <c r="B440" s="56"/>
      <c r="C440" s="40"/>
      <c r="D440" s="7"/>
      <c r="E440" s="7"/>
      <c r="F440" s="7"/>
    </row>
    <row r="441" spans="1:6" x14ac:dyDescent="0.2">
      <c r="A441" s="69"/>
      <c r="B441" s="56"/>
      <c r="C441" s="40"/>
      <c r="D441" s="7"/>
      <c r="E441" s="7"/>
      <c r="F441" s="7"/>
    </row>
    <row r="442" spans="1:6" x14ac:dyDescent="0.2">
      <c r="A442" s="69"/>
      <c r="B442" s="56"/>
      <c r="C442" s="40"/>
      <c r="D442" s="7"/>
      <c r="E442" s="7"/>
      <c r="F442" s="7"/>
    </row>
    <row r="443" spans="1:6" x14ac:dyDescent="0.2">
      <c r="A443" s="69"/>
      <c r="B443" s="56"/>
      <c r="C443" s="40"/>
      <c r="D443" s="7"/>
      <c r="E443" s="7"/>
      <c r="F443" s="7"/>
    </row>
    <row r="444" spans="1:6" x14ac:dyDescent="0.2">
      <c r="A444" s="69"/>
      <c r="B444" s="56"/>
      <c r="C444" s="40"/>
      <c r="D444" s="7"/>
      <c r="E444" s="7"/>
      <c r="F444" s="7"/>
    </row>
    <row r="445" spans="1:6" x14ac:dyDescent="0.2">
      <c r="A445" s="69"/>
      <c r="B445" s="56"/>
      <c r="C445" s="40"/>
      <c r="D445" s="7"/>
      <c r="E445" s="7"/>
      <c r="F445" s="7"/>
    </row>
    <row r="446" spans="1:6" x14ac:dyDescent="0.2">
      <c r="A446" s="69"/>
      <c r="B446" s="56"/>
      <c r="C446" s="40"/>
      <c r="D446" s="7"/>
      <c r="E446" s="7"/>
      <c r="F446" s="7"/>
    </row>
    <row r="447" spans="1:6" x14ac:dyDescent="0.2">
      <c r="A447" s="69"/>
      <c r="B447" s="56"/>
      <c r="C447" s="40"/>
      <c r="D447" s="7"/>
      <c r="E447" s="7"/>
      <c r="F447" s="7"/>
    </row>
    <row r="448" spans="1:6" x14ac:dyDescent="0.2">
      <c r="A448" s="69"/>
      <c r="B448" s="56"/>
      <c r="C448" s="40"/>
      <c r="D448" s="7"/>
      <c r="E448" s="7"/>
      <c r="F448" s="7"/>
    </row>
    <row r="449" spans="1:6" x14ac:dyDescent="0.2">
      <c r="A449" s="69"/>
      <c r="B449" s="56"/>
      <c r="C449" s="40"/>
      <c r="D449" s="7"/>
      <c r="E449" s="7"/>
      <c r="F449" s="7"/>
    </row>
    <row r="450" spans="1:6" x14ac:dyDescent="0.2">
      <c r="A450" s="69"/>
      <c r="B450" s="56"/>
      <c r="C450" s="40"/>
      <c r="D450" s="7"/>
      <c r="E450" s="7"/>
      <c r="F450" s="7"/>
    </row>
    <row r="451" spans="1:6" x14ac:dyDescent="0.2">
      <c r="A451" s="69"/>
      <c r="B451" s="56"/>
      <c r="C451" s="40"/>
      <c r="D451" s="7"/>
      <c r="E451" s="7"/>
      <c r="F451" s="7"/>
    </row>
    <row r="452" spans="1:6" x14ac:dyDescent="0.2">
      <c r="A452" s="69"/>
      <c r="B452" s="56"/>
      <c r="C452" s="40"/>
      <c r="D452" s="7"/>
      <c r="E452" s="7"/>
      <c r="F452" s="7"/>
    </row>
    <row r="453" spans="1:6" x14ac:dyDescent="0.2">
      <c r="A453" s="69"/>
      <c r="B453" s="56"/>
      <c r="C453" s="40"/>
      <c r="D453" s="7"/>
      <c r="E453" s="7"/>
      <c r="F453" s="7"/>
    </row>
    <row r="454" spans="1:6" x14ac:dyDescent="0.2">
      <c r="A454" s="69"/>
      <c r="B454" s="56"/>
      <c r="C454" s="40"/>
      <c r="D454" s="7"/>
      <c r="E454" s="7"/>
      <c r="F454" s="7"/>
    </row>
    <row r="455" spans="1:6" x14ac:dyDescent="0.2">
      <c r="A455" s="69"/>
      <c r="B455" s="56"/>
      <c r="C455" s="40"/>
      <c r="D455" s="7"/>
      <c r="E455" s="7"/>
      <c r="F455" s="7"/>
    </row>
    <row r="456" spans="1:6" x14ac:dyDescent="0.2">
      <c r="A456" s="69"/>
      <c r="B456" s="56"/>
      <c r="C456" s="40"/>
      <c r="D456" s="7"/>
      <c r="E456" s="7"/>
      <c r="F456" s="7"/>
    </row>
    <row r="457" spans="1:6" x14ac:dyDescent="0.2">
      <c r="A457" s="69"/>
      <c r="B457" s="56"/>
      <c r="C457" s="40"/>
      <c r="D457" s="7"/>
      <c r="E457" s="7"/>
      <c r="F457" s="7"/>
    </row>
    <row r="458" spans="1:6" x14ac:dyDescent="0.2">
      <c r="A458" s="69"/>
      <c r="B458" s="56"/>
      <c r="C458" s="40"/>
      <c r="D458" s="7"/>
      <c r="E458" s="7"/>
      <c r="F458" s="7"/>
    </row>
    <row r="459" spans="1:6" x14ac:dyDescent="0.2">
      <c r="A459" s="69"/>
      <c r="B459" s="56"/>
      <c r="C459" s="40"/>
      <c r="D459" s="7"/>
      <c r="E459" s="7"/>
      <c r="F459" s="7"/>
    </row>
    <row r="460" spans="1:6" x14ac:dyDescent="0.2">
      <c r="A460" s="69"/>
      <c r="B460" s="56"/>
      <c r="C460" s="40"/>
      <c r="D460" s="7"/>
      <c r="E460" s="7"/>
      <c r="F460" s="7"/>
    </row>
    <row r="461" spans="1:6" x14ac:dyDescent="0.2">
      <c r="A461" s="69"/>
      <c r="B461" s="56"/>
      <c r="C461" s="40"/>
      <c r="D461" s="7"/>
      <c r="E461" s="7"/>
      <c r="F461" s="7"/>
    </row>
    <row r="462" spans="1:6" x14ac:dyDescent="0.2">
      <c r="A462" s="69"/>
      <c r="B462" s="56"/>
      <c r="C462" s="40"/>
      <c r="D462" s="7"/>
      <c r="E462" s="7"/>
      <c r="F462" s="7"/>
    </row>
    <row r="463" spans="1:6" x14ac:dyDescent="0.2">
      <c r="A463" s="69"/>
      <c r="B463" s="56"/>
      <c r="C463" s="40"/>
      <c r="D463" s="7"/>
      <c r="E463" s="7"/>
      <c r="F463" s="7"/>
    </row>
    <row r="464" spans="1:6" x14ac:dyDescent="0.2">
      <c r="A464" s="69"/>
      <c r="B464" s="56"/>
      <c r="C464" s="40"/>
      <c r="D464" s="7"/>
      <c r="E464" s="7"/>
      <c r="F464" s="7"/>
    </row>
    <row r="465" spans="1:6" x14ac:dyDescent="0.2">
      <c r="A465" s="69"/>
      <c r="B465" s="56"/>
      <c r="C465" s="40"/>
      <c r="D465" s="7"/>
      <c r="E465" s="7"/>
      <c r="F465" s="7"/>
    </row>
    <row r="466" spans="1:6" x14ac:dyDescent="0.2">
      <c r="A466" s="69"/>
      <c r="B466" s="56"/>
      <c r="C466" s="40"/>
      <c r="D466" s="7"/>
      <c r="E466" s="7"/>
      <c r="F466" s="7"/>
    </row>
    <row r="467" spans="1:6" x14ac:dyDescent="0.2">
      <c r="A467" s="69"/>
      <c r="B467" s="56"/>
      <c r="C467" s="40"/>
      <c r="D467" s="7"/>
      <c r="E467" s="7"/>
      <c r="F467" s="7"/>
    </row>
    <row r="468" spans="1:6" x14ac:dyDescent="0.2">
      <c r="A468" s="69"/>
      <c r="B468" s="56"/>
      <c r="C468" s="40"/>
      <c r="D468" s="7"/>
      <c r="E468" s="7"/>
      <c r="F468" s="7"/>
    </row>
    <row r="469" spans="1:6" x14ac:dyDescent="0.2">
      <c r="A469" s="69"/>
      <c r="B469" s="56"/>
      <c r="C469" s="40"/>
      <c r="D469" s="7"/>
      <c r="E469" s="7"/>
      <c r="F469" s="7"/>
    </row>
    <row r="470" spans="1:6" x14ac:dyDescent="0.2">
      <c r="A470" s="69"/>
      <c r="B470" s="56"/>
      <c r="C470" s="40"/>
      <c r="D470" s="7"/>
      <c r="E470" s="7"/>
      <c r="F470" s="7"/>
    </row>
    <row r="471" spans="1:6" x14ac:dyDescent="0.2">
      <c r="A471" s="69"/>
      <c r="B471" s="56"/>
      <c r="C471" s="40"/>
      <c r="D471" s="7"/>
      <c r="E471" s="7"/>
      <c r="F471" s="7"/>
    </row>
    <row r="472" spans="1:6" x14ac:dyDescent="0.2">
      <c r="A472" s="69"/>
      <c r="B472" s="56"/>
      <c r="C472" s="40"/>
      <c r="D472" s="7"/>
      <c r="E472" s="7"/>
      <c r="F472" s="7"/>
    </row>
    <row r="473" spans="1:6" x14ac:dyDescent="0.2">
      <c r="A473" s="69"/>
      <c r="B473" s="56"/>
      <c r="C473" s="40"/>
      <c r="D473" s="7"/>
      <c r="E473" s="7"/>
      <c r="F473" s="7"/>
    </row>
    <row r="474" spans="1:6" x14ac:dyDescent="0.2">
      <c r="A474" s="69"/>
      <c r="B474" s="56"/>
      <c r="C474" s="40"/>
      <c r="D474" s="7"/>
      <c r="E474" s="7"/>
      <c r="F474" s="7"/>
    </row>
    <row r="475" spans="1:6" x14ac:dyDescent="0.2">
      <c r="A475" s="69"/>
      <c r="B475" s="56"/>
      <c r="C475" s="40"/>
      <c r="D475" s="7"/>
      <c r="E475" s="7"/>
      <c r="F475" s="7"/>
    </row>
    <row r="476" spans="1:6" x14ac:dyDescent="0.2">
      <c r="A476" s="69"/>
      <c r="B476" s="56"/>
      <c r="C476" s="40"/>
      <c r="D476" s="7"/>
      <c r="E476" s="7"/>
      <c r="F476" s="7"/>
    </row>
    <row r="477" spans="1:6" x14ac:dyDescent="0.2">
      <c r="A477" s="69"/>
      <c r="B477" s="56"/>
      <c r="C477" s="40"/>
      <c r="D477" s="7"/>
      <c r="E477" s="7"/>
      <c r="F477" s="7"/>
    </row>
    <row r="478" spans="1:6" x14ac:dyDescent="0.2">
      <c r="A478" s="69"/>
      <c r="B478" s="56"/>
      <c r="C478" s="40"/>
      <c r="D478" s="7"/>
      <c r="E478" s="7"/>
      <c r="F478" s="7"/>
    </row>
    <row r="479" spans="1:6" x14ac:dyDescent="0.2">
      <c r="A479" s="69"/>
      <c r="B479" s="56"/>
      <c r="C479" s="40"/>
      <c r="D479" s="7"/>
      <c r="E479" s="7"/>
      <c r="F479" s="7"/>
    </row>
    <row r="480" spans="1:6" x14ac:dyDescent="0.2">
      <c r="A480" s="69"/>
      <c r="B480" s="56"/>
      <c r="C480" s="40"/>
      <c r="D480" s="7"/>
      <c r="E480" s="7"/>
      <c r="F480" s="7"/>
    </row>
    <row r="481" spans="1:6" x14ac:dyDescent="0.2">
      <c r="A481" s="69"/>
      <c r="B481" s="56"/>
      <c r="C481" s="40"/>
      <c r="D481" s="7"/>
      <c r="E481" s="7"/>
      <c r="F481" s="7"/>
    </row>
    <row r="482" spans="1:6" x14ac:dyDescent="0.2">
      <c r="A482" s="69"/>
      <c r="B482" s="56"/>
      <c r="C482" s="40"/>
      <c r="D482" s="7"/>
      <c r="E482" s="7"/>
      <c r="F482" s="7"/>
    </row>
    <row r="483" spans="1:6" x14ac:dyDescent="0.2">
      <c r="A483" s="69"/>
      <c r="B483" s="56"/>
      <c r="C483" s="40"/>
      <c r="D483" s="7"/>
      <c r="E483" s="7"/>
      <c r="F483" s="7"/>
    </row>
    <row r="484" spans="1:6" x14ac:dyDescent="0.2">
      <c r="A484" s="69"/>
      <c r="B484" s="56"/>
      <c r="C484" s="40"/>
      <c r="D484" s="7"/>
      <c r="E484" s="7"/>
      <c r="F484" s="7"/>
    </row>
    <row r="485" spans="1:6" x14ac:dyDescent="0.2">
      <c r="A485" s="69"/>
      <c r="B485" s="56"/>
      <c r="C485" s="40"/>
      <c r="D485" s="7"/>
      <c r="E485" s="7"/>
      <c r="F485" s="7"/>
    </row>
    <row r="486" spans="1:6" x14ac:dyDescent="0.2">
      <c r="A486" s="69"/>
      <c r="B486" s="56"/>
      <c r="C486" s="40"/>
      <c r="D486" s="7"/>
      <c r="E486" s="7"/>
      <c r="F486" s="7"/>
    </row>
    <row r="487" spans="1:6" x14ac:dyDescent="0.2">
      <c r="A487" s="69"/>
      <c r="B487" s="56"/>
      <c r="C487" s="40"/>
      <c r="D487" s="7"/>
      <c r="E487" s="7"/>
      <c r="F487" s="7"/>
    </row>
    <row r="488" spans="1:6" x14ac:dyDescent="0.2">
      <c r="A488" s="69"/>
      <c r="B488" s="56"/>
      <c r="C488" s="40"/>
      <c r="D488" s="7"/>
      <c r="E488" s="7"/>
      <c r="F488" s="7"/>
    </row>
    <row r="489" spans="1:6" x14ac:dyDescent="0.2">
      <c r="A489" s="69"/>
      <c r="B489" s="56"/>
      <c r="C489" s="40"/>
      <c r="D489" s="7"/>
      <c r="E489" s="7"/>
      <c r="F489" s="7"/>
    </row>
    <row r="490" spans="1:6" x14ac:dyDescent="0.2">
      <c r="A490" s="69"/>
      <c r="B490" s="56"/>
      <c r="C490" s="40"/>
      <c r="D490" s="7"/>
      <c r="E490" s="7"/>
      <c r="F490" s="7"/>
    </row>
    <row r="491" spans="1:6" x14ac:dyDescent="0.2">
      <c r="A491" s="69"/>
      <c r="B491" s="56"/>
      <c r="C491" s="40"/>
      <c r="D491" s="7"/>
      <c r="E491" s="7"/>
      <c r="F491" s="7"/>
    </row>
    <row r="492" spans="1:6" x14ac:dyDescent="0.2">
      <c r="A492" s="69"/>
      <c r="B492" s="56"/>
      <c r="C492" s="40"/>
      <c r="D492" s="7"/>
      <c r="E492" s="7"/>
      <c r="F492" s="7"/>
    </row>
    <row r="493" spans="1:6" x14ac:dyDescent="0.2">
      <c r="A493" s="69"/>
      <c r="B493" s="56"/>
      <c r="C493" s="40"/>
      <c r="D493" s="7"/>
      <c r="E493" s="7"/>
      <c r="F493" s="7"/>
    </row>
    <row r="494" spans="1:6" x14ac:dyDescent="0.2">
      <c r="A494" s="69"/>
      <c r="B494" s="56"/>
      <c r="C494" s="40"/>
      <c r="D494" s="7"/>
      <c r="E494" s="7"/>
      <c r="F494" s="7"/>
    </row>
    <row r="495" spans="1:6" x14ac:dyDescent="0.2">
      <c r="A495" s="69"/>
      <c r="B495" s="56"/>
      <c r="C495" s="40"/>
      <c r="D495" s="7"/>
      <c r="E495" s="7"/>
      <c r="F495" s="7"/>
    </row>
    <row r="496" spans="1:6" x14ac:dyDescent="0.2">
      <c r="A496" s="69"/>
      <c r="B496" s="56"/>
      <c r="C496" s="40"/>
      <c r="D496" s="7"/>
      <c r="E496" s="7"/>
      <c r="F496" s="7"/>
    </row>
    <row r="497" spans="1:6" x14ac:dyDescent="0.2">
      <c r="A497" s="69"/>
      <c r="B497" s="56"/>
      <c r="C497" s="40"/>
      <c r="D497" s="7"/>
      <c r="E497" s="7"/>
      <c r="F497" s="7"/>
    </row>
    <row r="498" spans="1:6" x14ac:dyDescent="0.2">
      <c r="A498" s="69"/>
      <c r="B498" s="56"/>
      <c r="C498" s="40"/>
      <c r="D498" s="7"/>
      <c r="E498" s="7"/>
      <c r="F498" s="7"/>
    </row>
    <row r="499" spans="1:6" x14ac:dyDescent="0.2">
      <c r="A499" s="69"/>
      <c r="B499" s="56"/>
      <c r="C499" s="40"/>
      <c r="D499" s="7"/>
      <c r="E499" s="7"/>
      <c r="F499" s="7"/>
    </row>
    <row r="500" spans="1:6" x14ac:dyDescent="0.2">
      <c r="A500" s="69"/>
      <c r="B500" s="56"/>
      <c r="C500" s="40"/>
      <c r="D500" s="7"/>
      <c r="E500" s="7"/>
      <c r="F500" s="7"/>
    </row>
    <row r="501" spans="1:6" x14ac:dyDescent="0.2">
      <c r="A501" s="69"/>
      <c r="B501" s="56"/>
      <c r="C501" s="40"/>
      <c r="D501" s="7"/>
      <c r="E501" s="7"/>
      <c r="F501" s="7"/>
    </row>
    <row r="502" spans="1:6" x14ac:dyDescent="0.2">
      <c r="A502" s="69"/>
      <c r="B502" s="56"/>
      <c r="C502" s="40"/>
      <c r="D502" s="7"/>
      <c r="E502" s="7"/>
      <c r="F502" s="7"/>
    </row>
    <row r="503" spans="1:6" x14ac:dyDescent="0.2">
      <c r="A503" s="69"/>
      <c r="B503" s="56"/>
      <c r="C503" s="40"/>
      <c r="D503" s="7"/>
      <c r="E503" s="7"/>
      <c r="F503" s="7"/>
    </row>
    <row r="504" spans="1:6" x14ac:dyDescent="0.2">
      <c r="A504" s="69"/>
      <c r="B504" s="56"/>
      <c r="C504" s="40"/>
      <c r="D504" s="7"/>
      <c r="E504" s="7"/>
      <c r="F504" s="7"/>
    </row>
    <row r="505" spans="1:6" x14ac:dyDescent="0.2">
      <c r="A505" s="69"/>
      <c r="B505" s="56"/>
      <c r="C505" s="40"/>
      <c r="D505" s="7"/>
      <c r="E505" s="7"/>
      <c r="F505" s="7"/>
    </row>
    <row r="506" spans="1:6" x14ac:dyDescent="0.2">
      <c r="A506" s="69"/>
      <c r="B506" s="56"/>
      <c r="C506" s="40"/>
      <c r="D506" s="7"/>
      <c r="E506" s="7"/>
      <c r="F506" s="7"/>
    </row>
    <row r="507" spans="1:6" x14ac:dyDescent="0.2">
      <c r="A507" s="69"/>
      <c r="B507" s="56"/>
      <c r="C507" s="40"/>
      <c r="D507" s="7"/>
      <c r="E507" s="7"/>
      <c r="F507" s="7"/>
    </row>
    <row r="508" spans="1:6" x14ac:dyDescent="0.2">
      <c r="A508" s="69"/>
      <c r="B508" s="56"/>
      <c r="C508" s="40"/>
      <c r="D508" s="7"/>
      <c r="E508" s="7"/>
      <c r="F508" s="7"/>
    </row>
    <row r="509" spans="1:6" x14ac:dyDescent="0.2">
      <c r="A509" s="69"/>
      <c r="B509" s="56"/>
      <c r="C509" s="40"/>
      <c r="D509" s="7"/>
      <c r="E509" s="7"/>
      <c r="F509" s="7"/>
    </row>
    <row r="510" spans="1:6" x14ac:dyDescent="0.2">
      <c r="A510" s="69"/>
      <c r="B510" s="56"/>
      <c r="C510" s="40"/>
      <c r="D510" s="7"/>
      <c r="E510" s="7"/>
      <c r="F510" s="7"/>
    </row>
    <row r="511" spans="1:6" x14ac:dyDescent="0.2">
      <c r="A511" s="69"/>
      <c r="B511" s="56"/>
      <c r="C511" s="40"/>
      <c r="D511" s="7"/>
      <c r="E511" s="7"/>
      <c r="F511" s="7"/>
    </row>
    <row r="512" spans="1:6" x14ac:dyDescent="0.2">
      <c r="A512" s="69"/>
      <c r="B512" s="56"/>
      <c r="C512" s="40"/>
      <c r="D512" s="7"/>
      <c r="E512" s="7"/>
      <c r="F512" s="7"/>
    </row>
    <row r="513" spans="1:6" x14ac:dyDescent="0.2">
      <c r="A513" s="69"/>
      <c r="B513" s="56"/>
      <c r="C513" s="40"/>
      <c r="D513" s="7"/>
      <c r="E513" s="7"/>
      <c r="F513" s="7"/>
    </row>
    <row r="514" spans="1:6" x14ac:dyDescent="0.2">
      <c r="A514" s="69"/>
      <c r="B514" s="56"/>
      <c r="C514" s="40"/>
      <c r="D514" s="7"/>
      <c r="E514" s="7"/>
      <c r="F514" s="7"/>
    </row>
    <row r="515" spans="1:6" x14ac:dyDescent="0.2">
      <c r="A515" s="69"/>
      <c r="B515" s="56"/>
      <c r="C515" s="40"/>
      <c r="D515" s="7"/>
      <c r="E515" s="7"/>
      <c r="F515" s="7"/>
    </row>
    <row r="516" spans="1:6" x14ac:dyDescent="0.2">
      <c r="A516" s="69"/>
      <c r="B516" s="56"/>
      <c r="C516" s="40"/>
      <c r="D516" s="7"/>
      <c r="E516" s="7"/>
      <c r="F516" s="7"/>
    </row>
    <row r="517" spans="1:6" x14ac:dyDescent="0.2">
      <c r="A517" s="69"/>
      <c r="B517" s="56"/>
      <c r="C517" s="40"/>
      <c r="D517" s="7"/>
      <c r="E517" s="7"/>
      <c r="F517" s="7"/>
    </row>
    <row r="518" spans="1:6" x14ac:dyDescent="0.2">
      <c r="A518" s="69"/>
      <c r="B518" s="56"/>
      <c r="C518" s="40"/>
      <c r="D518" s="7"/>
      <c r="E518" s="7"/>
      <c r="F518" s="7"/>
    </row>
    <row r="519" spans="1:6" x14ac:dyDescent="0.2">
      <c r="A519" s="69"/>
      <c r="B519" s="56"/>
      <c r="C519" s="40"/>
      <c r="D519" s="7"/>
      <c r="E519" s="7"/>
      <c r="F519" s="7"/>
    </row>
    <row r="520" spans="1:6" x14ac:dyDescent="0.2">
      <c r="A520" s="69"/>
      <c r="B520" s="56"/>
      <c r="C520" s="40"/>
      <c r="D520" s="7"/>
      <c r="E520" s="7"/>
      <c r="F520" s="7"/>
    </row>
    <row r="521" spans="1:6" x14ac:dyDescent="0.2">
      <c r="A521" s="69"/>
      <c r="B521" s="56"/>
      <c r="C521" s="40"/>
      <c r="D521" s="7"/>
      <c r="E521" s="7"/>
      <c r="F521" s="7"/>
    </row>
    <row r="522" spans="1:6" x14ac:dyDescent="0.2">
      <c r="A522" s="69"/>
      <c r="B522" s="56"/>
      <c r="C522" s="40"/>
      <c r="D522" s="7"/>
      <c r="E522" s="7"/>
      <c r="F522" s="7"/>
    </row>
    <row r="523" spans="1:6" x14ac:dyDescent="0.2">
      <c r="A523" s="69"/>
      <c r="B523" s="56"/>
      <c r="C523" s="40"/>
      <c r="D523" s="7"/>
      <c r="E523" s="7"/>
      <c r="F523" s="7"/>
    </row>
    <row r="524" spans="1:6" x14ac:dyDescent="0.2">
      <c r="A524" s="69"/>
      <c r="B524" s="56"/>
      <c r="C524" s="40"/>
      <c r="D524" s="7"/>
      <c r="E524" s="7"/>
      <c r="F524" s="7"/>
    </row>
    <row r="525" spans="1:6" x14ac:dyDescent="0.2">
      <c r="A525" s="69"/>
      <c r="B525" s="56"/>
      <c r="C525" s="40"/>
      <c r="D525" s="7"/>
      <c r="E525" s="7"/>
      <c r="F525" s="7"/>
    </row>
    <row r="526" spans="1:6" x14ac:dyDescent="0.2">
      <c r="A526" s="69"/>
      <c r="B526" s="56"/>
      <c r="C526" s="40"/>
      <c r="D526" s="7"/>
      <c r="E526" s="7"/>
      <c r="F526" s="7"/>
    </row>
    <row r="527" spans="1:6" x14ac:dyDescent="0.2">
      <c r="A527" s="69"/>
      <c r="B527" s="56"/>
      <c r="C527" s="40"/>
      <c r="D527" s="7"/>
      <c r="E527" s="7"/>
      <c r="F527" s="7"/>
    </row>
    <row r="528" spans="1:6" x14ac:dyDescent="0.2">
      <c r="A528" s="69"/>
      <c r="B528" s="56"/>
      <c r="C528" s="40"/>
      <c r="D528" s="7"/>
      <c r="E528" s="7"/>
      <c r="F528" s="7"/>
    </row>
    <row r="529" spans="1:6" x14ac:dyDescent="0.2">
      <c r="A529" s="69"/>
      <c r="B529" s="56"/>
      <c r="C529" s="40"/>
      <c r="D529" s="7"/>
      <c r="E529" s="7"/>
      <c r="F529" s="7"/>
    </row>
    <row r="530" spans="1:6" x14ac:dyDescent="0.2">
      <c r="A530" s="69"/>
      <c r="B530" s="56"/>
      <c r="C530" s="40"/>
      <c r="D530" s="7"/>
      <c r="E530" s="7"/>
      <c r="F530" s="7"/>
    </row>
    <row r="531" spans="1:6" x14ac:dyDescent="0.2">
      <c r="A531" s="69"/>
      <c r="B531" s="56"/>
      <c r="C531" s="40"/>
      <c r="D531" s="7"/>
      <c r="E531" s="7"/>
      <c r="F531" s="7"/>
    </row>
    <row r="532" spans="1:6" x14ac:dyDescent="0.2">
      <c r="A532" s="69"/>
      <c r="B532" s="56"/>
      <c r="C532" s="40"/>
      <c r="D532" s="7"/>
      <c r="E532" s="7"/>
      <c r="F532" s="7"/>
    </row>
    <row r="533" spans="1:6" x14ac:dyDescent="0.2">
      <c r="A533" s="69"/>
      <c r="B533" s="56"/>
      <c r="C533" s="40"/>
      <c r="D533" s="7"/>
      <c r="E533" s="7"/>
      <c r="F533" s="7"/>
    </row>
    <row r="534" spans="1:6" x14ac:dyDescent="0.2">
      <c r="A534" s="69"/>
      <c r="B534" s="56"/>
      <c r="C534" s="40"/>
      <c r="D534" s="7"/>
      <c r="E534" s="7"/>
      <c r="F534" s="7"/>
    </row>
    <row r="535" spans="1:6" x14ac:dyDescent="0.2">
      <c r="A535" s="69"/>
      <c r="B535" s="56"/>
      <c r="C535" s="40"/>
      <c r="D535" s="7"/>
      <c r="E535" s="7"/>
      <c r="F535" s="7"/>
    </row>
    <row r="536" spans="1:6" x14ac:dyDescent="0.2">
      <c r="A536" s="69"/>
      <c r="B536" s="56"/>
      <c r="C536" s="40"/>
      <c r="D536" s="7"/>
      <c r="E536" s="7"/>
      <c r="F536" s="7"/>
    </row>
    <row r="537" spans="1:6" x14ac:dyDescent="0.2">
      <c r="A537" s="69"/>
      <c r="B537" s="56"/>
      <c r="C537" s="40"/>
      <c r="D537" s="7"/>
      <c r="E537" s="7"/>
      <c r="F537" s="7"/>
    </row>
    <row r="538" spans="1:6" x14ac:dyDescent="0.2">
      <c r="A538" s="69"/>
      <c r="B538" s="56"/>
      <c r="C538" s="40"/>
      <c r="D538" s="7"/>
      <c r="E538" s="7"/>
      <c r="F538" s="7"/>
    </row>
    <row r="539" spans="1:6" x14ac:dyDescent="0.2">
      <c r="A539" s="69"/>
      <c r="B539" s="56"/>
      <c r="C539" s="40"/>
      <c r="D539" s="7"/>
      <c r="E539" s="7"/>
      <c r="F539" s="7"/>
    </row>
    <row r="540" spans="1:6" x14ac:dyDescent="0.2">
      <c r="A540" s="69"/>
      <c r="B540" s="56"/>
      <c r="C540" s="40"/>
      <c r="D540" s="7"/>
      <c r="E540" s="7"/>
      <c r="F540" s="7"/>
    </row>
    <row r="541" spans="1:6" x14ac:dyDescent="0.2">
      <c r="A541" s="69"/>
      <c r="B541" s="56"/>
      <c r="C541" s="40"/>
      <c r="D541" s="7"/>
      <c r="E541" s="7"/>
      <c r="F541" s="7"/>
    </row>
    <row r="542" spans="1:6" x14ac:dyDescent="0.2">
      <c r="A542" s="69"/>
      <c r="B542" s="56"/>
      <c r="C542" s="40"/>
      <c r="D542" s="7"/>
      <c r="E542" s="7"/>
      <c r="F542" s="7"/>
    </row>
    <row r="543" spans="1:6" x14ac:dyDescent="0.2">
      <c r="A543" s="69"/>
      <c r="B543" s="56"/>
      <c r="C543" s="40"/>
      <c r="D543" s="7"/>
      <c r="E543" s="7"/>
      <c r="F543" s="7"/>
    </row>
    <row r="544" spans="1:6" x14ac:dyDescent="0.2">
      <c r="A544" s="69"/>
      <c r="B544" s="56"/>
      <c r="C544" s="40"/>
      <c r="D544" s="7"/>
      <c r="E544" s="7"/>
      <c r="F544" s="7"/>
    </row>
    <row r="545" spans="1:6" x14ac:dyDescent="0.2">
      <c r="A545" s="69"/>
      <c r="B545" s="56"/>
      <c r="C545" s="40"/>
      <c r="D545" s="7"/>
      <c r="E545" s="7"/>
      <c r="F545" s="7"/>
    </row>
    <row r="546" spans="1:6" x14ac:dyDescent="0.2">
      <c r="A546" s="69"/>
      <c r="B546" s="56"/>
      <c r="C546" s="40"/>
      <c r="D546" s="7"/>
      <c r="E546" s="7"/>
      <c r="F546" s="7"/>
    </row>
    <row r="547" spans="1:6" x14ac:dyDescent="0.2">
      <c r="A547" s="69"/>
      <c r="B547" s="56"/>
      <c r="C547" s="40"/>
      <c r="D547" s="7"/>
      <c r="E547" s="7"/>
      <c r="F547" s="7"/>
    </row>
    <row r="548" spans="1:6" x14ac:dyDescent="0.2">
      <c r="A548" s="69"/>
      <c r="B548" s="56"/>
      <c r="C548" s="40"/>
      <c r="D548" s="7"/>
      <c r="E548" s="7"/>
      <c r="F548" s="7"/>
    </row>
    <row r="549" spans="1:6" x14ac:dyDescent="0.2">
      <c r="A549" s="69"/>
      <c r="B549" s="56"/>
      <c r="C549" s="40"/>
      <c r="D549" s="7"/>
      <c r="E549" s="7"/>
      <c r="F549" s="7"/>
    </row>
    <row r="550" spans="1:6" x14ac:dyDescent="0.2">
      <c r="A550" s="69"/>
      <c r="B550" s="56"/>
      <c r="C550" s="40"/>
      <c r="D550" s="7"/>
      <c r="E550" s="7"/>
      <c r="F550" s="7"/>
    </row>
    <row r="551" spans="1:6" x14ac:dyDescent="0.2">
      <c r="A551" s="69"/>
      <c r="B551" s="56"/>
      <c r="C551" s="40"/>
      <c r="D551" s="7"/>
      <c r="E551" s="7"/>
      <c r="F551" s="7"/>
    </row>
    <row r="552" spans="1:6" x14ac:dyDescent="0.2">
      <c r="A552" s="69"/>
      <c r="B552" s="56"/>
      <c r="C552" s="40"/>
      <c r="D552" s="7"/>
      <c r="E552" s="7"/>
      <c r="F552" s="7"/>
    </row>
    <row r="553" spans="1:6" x14ac:dyDescent="0.2">
      <c r="A553" s="69"/>
      <c r="B553" s="56"/>
      <c r="C553" s="40"/>
      <c r="D553" s="7"/>
      <c r="E553" s="7"/>
      <c r="F553" s="7"/>
    </row>
    <row r="554" spans="1:6" x14ac:dyDescent="0.2">
      <c r="A554" s="69"/>
      <c r="B554" s="56"/>
      <c r="C554" s="40"/>
      <c r="D554" s="7"/>
      <c r="E554" s="7"/>
      <c r="F554" s="7"/>
    </row>
    <row r="555" spans="1:6" x14ac:dyDescent="0.2">
      <c r="A555" s="69"/>
      <c r="B555" s="56"/>
      <c r="C555" s="40"/>
      <c r="D555" s="7"/>
      <c r="E555" s="7"/>
      <c r="F555" s="7"/>
    </row>
    <row r="556" spans="1:6" x14ac:dyDescent="0.2">
      <c r="A556" s="69"/>
      <c r="B556" s="56"/>
      <c r="C556" s="40"/>
      <c r="D556" s="7"/>
      <c r="E556" s="7"/>
      <c r="F556" s="7"/>
    </row>
    <row r="557" spans="1:6" x14ac:dyDescent="0.2">
      <c r="A557" s="69"/>
      <c r="B557" s="56"/>
      <c r="C557" s="40"/>
      <c r="D557" s="7"/>
      <c r="E557" s="7"/>
      <c r="F557" s="7"/>
    </row>
    <row r="558" spans="1:6" x14ac:dyDescent="0.2">
      <c r="A558" s="69"/>
      <c r="B558" s="56"/>
      <c r="C558" s="40"/>
      <c r="D558" s="7"/>
      <c r="E558" s="7"/>
      <c r="F558" s="7"/>
    </row>
    <row r="559" spans="1:6" x14ac:dyDescent="0.2">
      <c r="A559" s="69"/>
      <c r="B559" s="56"/>
      <c r="C559" s="40"/>
      <c r="D559" s="7"/>
      <c r="E559" s="7"/>
      <c r="F559" s="7"/>
    </row>
    <row r="560" spans="1:6" x14ac:dyDescent="0.2">
      <c r="A560" s="69"/>
      <c r="B560" s="56"/>
      <c r="C560" s="40"/>
      <c r="D560" s="7"/>
      <c r="E560" s="7"/>
      <c r="F560" s="7"/>
    </row>
    <row r="561" spans="1:6" x14ac:dyDescent="0.2">
      <c r="A561" s="69"/>
      <c r="B561" s="56"/>
      <c r="C561" s="40"/>
      <c r="D561" s="7"/>
      <c r="E561" s="7"/>
      <c r="F561" s="7"/>
    </row>
    <row r="562" spans="1:6" x14ac:dyDescent="0.2">
      <c r="A562" s="69"/>
      <c r="B562" s="56"/>
      <c r="C562" s="40"/>
      <c r="D562" s="7"/>
      <c r="E562" s="7"/>
      <c r="F562" s="7"/>
    </row>
    <row r="563" spans="1:6" x14ac:dyDescent="0.2">
      <c r="A563" s="69"/>
      <c r="B563" s="56"/>
      <c r="C563" s="40"/>
      <c r="D563" s="7"/>
      <c r="E563" s="7"/>
      <c r="F563" s="7"/>
    </row>
    <row r="564" spans="1:6" x14ac:dyDescent="0.2">
      <c r="A564" s="69"/>
      <c r="B564" s="56"/>
      <c r="C564" s="40"/>
      <c r="D564" s="7"/>
      <c r="E564" s="7"/>
      <c r="F564" s="7"/>
    </row>
    <row r="565" spans="1:6" x14ac:dyDescent="0.2">
      <c r="A565" s="69"/>
      <c r="B565" s="56"/>
      <c r="C565" s="40"/>
      <c r="D565" s="7"/>
      <c r="E565" s="7"/>
      <c r="F565" s="7"/>
    </row>
    <row r="566" spans="1:6" x14ac:dyDescent="0.2">
      <c r="A566" s="69"/>
      <c r="B566" s="56"/>
      <c r="C566" s="40"/>
      <c r="D566" s="7"/>
      <c r="E566" s="7"/>
      <c r="F566" s="7"/>
    </row>
    <row r="567" spans="1:6" x14ac:dyDescent="0.2">
      <c r="A567" s="69"/>
      <c r="B567" s="56"/>
      <c r="C567" s="40"/>
      <c r="D567" s="7"/>
      <c r="E567" s="7"/>
      <c r="F567" s="7"/>
    </row>
    <row r="568" spans="1:6" x14ac:dyDescent="0.2">
      <c r="A568" s="69"/>
      <c r="B568" s="56"/>
      <c r="C568" s="40"/>
      <c r="D568" s="7"/>
      <c r="E568" s="7"/>
      <c r="F568" s="7"/>
    </row>
    <row r="569" spans="1:6" x14ac:dyDescent="0.2">
      <c r="A569" s="69"/>
      <c r="B569" s="56"/>
      <c r="C569" s="40"/>
      <c r="D569" s="7"/>
      <c r="E569" s="7"/>
      <c r="F569" s="7"/>
    </row>
    <row r="570" spans="1:6" x14ac:dyDescent="0.2">
      <c r="A570" s="69"/>
      <c r="B570" s="56"/>
      <c r="C570" s="40"/>
      <c r="D570" s="7"/>
      <c r="E570" s="7"/>
      <c r="F570" s="7"/>
    </row>
    <row r="571" spans="1:6" x14ac:dyDescent="0.2">
      <c r="A571" s="69"/>
      <c r="B571" s="56"/>
      <c r="C571" s="40"/>
      <c r="D571" s="7"/>
      <c r="E571" s="7"/>
      <c r="F571" s="7"/>
    </row>
    <row r="572" spans="1:6" x14ac:dyDescent="0.2">
      <c r="A572" s="69"/>
      <c r="B572" s="56"/>
      <c r="C572" s="40"/>
      <c r="D572" s="7"/>
      <c r="E572" s="7"/>
      <c r="F572" s="7"/>
    </row>
    <row r="573" spans="1:6" x14ac:dyDescent="0.2">
      <c r="A573" s="69"/>
      <c r="B573" s="56"/>
      <c r="C573" s="40"/>
      <c r="D573" s="7"/>
      <c r="E573" s="7"/>
      <c r="F573" s="7"/>
    </row>
    <row r="574" spans="1:6" x14ac:dyDescent="0.2">
      <c r="A574" s="69"/>
      <c r="B574" s="56"/>
      <c r="C574" s="40"/>
      <c r="D574" s="7"/>
      <c r="E574" s="7"/>
      <c r="F574" s="7"/>
    </row>
    <row r="575" spans="1:6" x14ac:dyDescent="0.2">
      <c r="A575" s="69"/>
      <c r="B575" s="56"/>
      <c r="C575" s="40"/>
      <c r="D575" s="7"/>
      <c r="E575" s="7"/>
      <c r="F575" s="7"/>
    </row>
    <row r="576" spans="1:6" x14ac:dyDescent="0.2">
      <c r="A576" s="69"/>
      <c r="B576" s="56"/>
      <c r="C576" s="40"/>
      <c r="D576" s="7"/>
      <c r="E576" s="7"/>
      <c r="F576" s="7"/>
    </row>
    <row r="577" spans="1:6" x14ac:dyDescent="0.2">
      <c r="A577" s="69"/>
      <c r="B577" s="56"/>
      <c r="C577" s="40"/>
      <c r="D577" s="7"/>
      <c r="E577" s="7"/>
      <c r="F577" s="7"/>
    </row>
    <row r="578" spans="1:6" x14ac:dyDescent="0.2">
      <c r="A578" s="69"/>
      <c r="B578" s="56"/>
      <c r="C578" s="40"/>
      <c r="D578" s="7"/>
      <c r="E578" s="7"/>
      <c r="F578" s="7"/>
    </row>
    <row r="579" spans="1:6" x14ac:dyDescent="0.2">
      <c r="A579" s="69"/>
      <c r="B579" s="56"/>
      <c r="C579" s="40"/>
      <c r="D579" s="7"/>
      <c r="E579" s="7"/>
      <c r="F579" s="7"/>
    </row>
    <row r="580" spans="1:6" x14ac:dyDescent="0.2">
      <c r="A580" s="69"/>
      <c r="B580" s="56"/>
      <c r="C580" s="40"/>
      <c r="D580" s="7"/>
      <c r="E580" s="7"/>
      <c r="F580" s="7"/>
    </row>
    <row r="581" spans="1:6" x14ac:dyDescent="0.2">
      <c r="A581" s="69"/>
      <c r="B581" s="56"/>
      <c r="C581" s="40"/>
      <c r="D581" s="7"/>
      <c r="E581" s="7"/>
      <c r="F581" s="7"/>
    </row>
    <row r="582" spans="1:6" x14ac:dyDescent="0.2">
      <c r="A582" s="69"/>
      <c r="B582" s="56"/>
      <c r="C582" s="40"/>
      <c r="D582" s="7"/>
      <c r="E582" s="7"/>
      <c r="F582" s="7"/>
    </row>
    <row r="583" spans="1:6" x14ac:dyDescent="0.2">
      <c r="A583" s="69"/>
      <c r="B583" s="56"/>
      <c r="C583" s="40"/>
      <c r="D583" s="7"/>
      <c r="E583" s="7"/>
      <c r="F583" s="7"/>
    </row>
    <row r="584" spans="1:6" x14ac:dyDescent="0.2">
      <c r="A584" s="69"/>
      <c r="B584" s="56"/>
      <c r="C584" s="40"/>
      <c r="D584" s="7"/>
      <c r="E584" s="7"/>
      <c r="F584" s="7"/>
    </row>
    <row r="585" spans="1:6" x14ac:dyDescent="0.2">
      <c r="A585" s="69"/>
      <c r="B585" s="56"/>
      <c r="C585" s="40"/>
      <c r="D585" s="7"/>
      <c r="E585" s="7"/>
      <c r="F585" s="7"/>
    </row>
    <row r="586" spans="1:6" x14ac:dyDescent="0.2">
      <c r="A586" s="69"/>
      <c r="B586" s="56"/>
      <c r="C586" s="40"/>
      <c r="D586" s="7"/>
      <c r="E586" s="7"/>
      <c r="F586" s="7"/>
    </row>
    <row r="587" spans="1:6" x14ac:dyDescent="0.2">
      <c r="A587" s="69"/>
      <c r="B587" s="56"/>
      <c r="C587" s="40"/>
      <c r="D587" s="7"/>
      <c r="E587" s="7"/>
      <c r="F587" s="7"/>
    </row>
    <row r="588" spans="1:6" x14ac:dyDescent="0.2">
      <c r="A588" s="69"/>
      <c r="B588" s="56"/>
      <c r="C588" s="40"/>
      <c r="D588" s="7"/>
      <c r="E588" s="7"/>
      <c r="F588" s="7"/>
    </row>
    <row r="589" spans="1:6" x14ac:dyDescent="0.2">
      <c r="A589" s="69"/>
      <c r="B589" s="56"/>
      <c r="C589" s="40"/>
      <c r="D589" s="7"/>
      <c r="E589" s="7"/>
      <c r="F589" s="7"/>
    </row>
    <row r="590" spans="1:6" x14ac:dyDescent="0.2">
      <c r="A590" s="69"/>
      <c r="B590" s="56"/>
      <c r="C590" s="40"/>
      <c r="D590" s="7"/>
      <c r="E590" s="7"/>
      <c r="F590" s="7"/>
    </row>
    <row r="591" spans="1:6" x14ac:dyDescent="0.2">
      <c r="A591" s="69"/>
      <c r="B591" s="56"/>
      <c r="C591" s="40"/>
      <c r="D591" s="7"/>
      <c r="E591" s="7"/>
      <c r="F591" s="7"/>
    </row>
    <row r="592" spans="1:6" x14ac:dyDescent="0.2">
      <c r="A592" s="69"/>
      <c r="B592" s="56"/>
      <c r="C592" s="40"/>
      <c r="D592" s="7"/>
      <c r="E592" s="7"/>
      <c r="F592" s="7"/>
    </row>
    <row r="593" spans="1:6" x14ac:dyDescent="0.2">
      <c r="A593" s="69"/>
      <c r="B593" s="56"/>
      <c r="C593" s="40"/>
      <c r="D593" s="7"/>
      <c r="E593" s="7"/>
      <c r="F593" s="7"/>
    </row>
    <row r="594" spans="1:6" x14ac:dyDescent="0.2">
      <c r="A594" s="69"/>
      <c r="B594" s="56"/>
      <c r="C594" s="40"/>
      <c r="D594" s="7"/>
      <c r="E594" s="7"/>
      <c r="F594" s="7"/>
    </row>
    <row r="595" spans="1:6" x14ac:dyDescent="0.2">
      <c r="A595" s="69"/>
      <c r="B595" s="56"/>
      <c r="C595" s="40"/>
      <c r="D595" s="7"/>
      <c r="E595" s="7"/>
      <c r="F595" s="7"/>
    </row>
    <row r="596" spans="1:6" x14ac:dyDescent="0.2">
      <c r="A596" s="69"/>
      <c r="B596" s="56"/>
      <c r="C596" s="40"/>
      <c r="D596" s="7"/>
      <c r="E596" s="7"/>
      <c r="F596" s="7"/>
    </row>
    <row r="597" spans="1:6" x14ac:dyDescent="0.2">
      <c r="A597" s="69"/>
      <c r="B597" s="56"/>
      <c r="C597" s="40"/>
      <c r="D597" s="7"/>
      <c r="E597" s="7"/>
      <c r="F597" s="7"/>
    </row>
    <row r="598" spans="1:6" x14ac:dyDescent="0.2">
      <c r="A598" s="69"/>
      <c r="B598" s="56"/>
      <c r="C598" s="40"/>
      <c r="D598" s="7"/>
      <c r="E598" s="7"/>
      <c r="F598" s="7"/>
    </row>
    <row r="599" spans="1:6" x14ac:dyDescent="0.2">
      <c r="A599" s="69"/>
      <c r="B599" s="56"/>
      <c r="C599" s="40"/>
      <c r="D599" s="7"/>
      <c r="E599" s="7"/>
      <c r="F599" s="7"/>
    </row>
    <row r="600" spans="1:6" x14ac:dyDescent="0.2">
      <c r="A600" s="69"/>
      <c r="B600" s="56"/>
      <c r="C600" s="40"/>
      <c r="D600" s="7"/>
      <c r="E600" s="7"/>
      <c r="F600" s="7"/>
    </row>
    <row r="601" spans="1:6" x14ac:dyDescent="0.2">
      <c r="A601" s="69"/>
      <c r="B601" s="56"/>
      <c r="C601" s="40"/>
      <c r="D601" s="7"/>
      <c r="E601" s="7"/>
      <c r="F601" s="7"/>
    </row>
    <row r="602" spans="1:6" x14ac:dyDescent="0.2">
      <c r="A602" s="69"/>
      <c r="B602" s="56"/>
      <c r="C602" s="40"/>
      <c r="D602" s="7"/>
      <c r="E602" s="7"/>
      <c r="F602" s="7"/>
    </row>
    <row r="603" spans="1:6" x14ac:dyDescent="0.2">
      <c r="A603" s="69"/>
      <c r="B603" s="56"/>
      <c r="C603" s="40"/>
      <c r="D603" s="7"/>
      <c r="E603" s="7"/>
      <c r="F603" s="7"/>
    </row>
    <row r="604" spans="1:6" x14ac:dyDescent="0.2">
      <c r="A604" s="69"/>
      <c r="B604" s="56"/>
      <c r="C604" s="40"/>
      <c r="D604" s="7"/>
      <c r="E604" s="7"/>
      <c r="F604" s="7"/>
    </row>
    <row r="605" spans="1:6" x14ac:dyDescent="0.2">
      <c r="A605" s="69"/>
      <c r="B605" s="56"/>
      <c r="C605" s="40"/>
      <c r="D605" s="7"/>
      <c r="E605" s="7"/>
      <c r="F605" s="7"/>
    </row>
    <row r="606" spans="1:6" x14ac:dyDescent="0.2">
      <c r="A606" s="69"/>
      <c r="B606" s="56"/>
      <c r="C606" s="40"/>
      <c r="D606" s="7"/>
      <c r="E606" s="7"/>
      <c r="F606" s="7"/>
    </row>
    <row r="607" spans="1:6" x14ac:dyDescent="0.2">
      <c r="A607" s="69"/>
      <c r="B607" s="56"/>
      <c r="C607" s="40"/>
      <c r="D607" s="7"/>
      <c r="E607" s="7"/>
      <c r="F607" s="7"/>
    </row>
    <row r="608" spans="1:6" x14ac:dyDescent="0.2">
      <c r="A608" s="69"/>
      <c r="B608" s="56"/>
      <c r="C608" s="40"/>
      <c r="D608" s="7"/>
      <c r="E608" s="7"/>
      <c r="F608" s="7"/>
    </row>
    <row r="609" spans="1:6" x14ac:dyDescent="0.2">
      <c r="A609" s="69"/>
      <c r="B609" s="56"/>
      <c r="C609" s="40"/>
      <c r="D609" s="7"/>
      <c r="E609" s="7"/>
      <c r="F609" s="7"/>
    </row>
    <row r="610" spans="1:6" x14ac:dyDescent="0.2">
      <c r="A610" s="69"/>
      <c r="B610" s="56"/>
      <c r="C610" s="40"/>
      <c r="D610" s="7"/>
      <c r="E610" s="7"/>
      <c r="F610" s="7"/>
    </row>
    <row r="611" spans="1:6" x14ac:dyDescent="0.2">
      <c r="A611" s="69"/>
      <c r="B611" s="56"/>
      <c r="C611" s="40"/>
      <c r="D611" s="7"/>
      <c r="E611" s="7"/>
      <c r="F611" s="7"/>
    </row>
    <row r="612" spans="1:6" x14ac:dyDescent="0.2">
      <c r="A612" s="69"/>
      <c r="B612" s="56"/>
      <c r="C612" s="40"/>
      <c r="D612" s="7"/>
      <c r="E612" s="7"/>
      <c r="F612" s="7"/>
    </row>
    <row r="613" spans="1:6" x14ac:dyDescent="0.2">
      <c r="A613" s="69"/>
      <c r="B613" s="56"/>
      <c r="C613" s="40"/>
      <c r="D613" s="7"/>
      <c r="E613" s="7"/>
      <c r="F613" s="7"/>
    </row>
    <row r="614" spans="1:6" x14ac:dyDescent="0.2">
      <c r="A614" s="69"/>
      <c r="B614" s="56"/>
      <c r="C614" s="40"/>
      <c r="D614" s="7"/>
      <c r="E614" s="7"/>
      <c r="F614" s="7"/>
    </row>
    <row r="615" spans="1:6" x14ac:dyDescent="0.2">
      <c r="A615" s="69"/>
      <c r="B615" s="56"/>
      <c r="C615" s="40"/>
      <c r="D615" s="7"/>
      <c r="E615" s="7"/>
      <c r="F615" s="7"/>
    </row>
    <row r="616" spans="1:6" x14ac:dyDescent="0.2">
      <c r="A616" s="69"/>
      <c r="B616" s="56"/>
      <c r="C616" s="40"/>
      <c r="D616" s="7"/>
      <c r="E616" s="7"/>
      <c r="F616" s="7"/>
    </row>
    <row r="617" spans="1:6" x14ac:dyDescent="0.2">
      <c r="A617" s="69"/>
      <c r="B617" s="56"/>
      <c r="C617" s="40"/>
      <c r="D617" s="7"/>
      <c r="E617" s="7"/>
      <c r="F617" s="7"/>
    </row>
    <row r="618" spans="1:6" x14ac:dyDescent="0.2">
      <c r="A618" s="69"/>
      <c r="B618" s="56"/>
      <c r="C618" s="40"/>
      <c r="D618" s="7"/>
      <c r="E618" s="7"/>
      <c r="F618" s="7"/>
    </row>
    <row r="619" spans="1:6" x14ac:dyDescent="0.2">
      <c r="A619" s="69"/>
      <c r="B619" s="56"/>
      <c r="C619" s="40"/>
      <c r="D619" s="7"/>
      <c r="E619" s="7"/>
      <c r="F619" s="7"/>
    </row>
    <row r="620" spans="1:6" x14ac:dyDescent="0.2">
      <c r="A620" s="69"/>
      <c r="B620" s="56"/>
      <c r="C620" s="40"/>
      <c r="D620" s="7"/>
      <c r="E620" s="7"/>
      <c r="F620" s="7"/>
    </row>
    <row r="621" spans="1:6" x14ac:dyDescent="0.2">
      <c r="A621" s="69"/>
      <c r="B621" s="56"/>
      <c r="C621" s="40"/>
      <c r="D621" s="7"/>
      <c r="E621" s="7"/>
      <c r="F621" s="7"/>
    </row>
    <row r="622" spans="1:6" x14ac:dyDescent="0.2">
      <c r="A622" s="69"/>
      <c r="B622" s="56"/>
      <c r="C622" s="40"/>
      <c r="D622" s="7"/>
      <c r="E622" s="7"/>
      <c r="F622" s="7"/>
    </row>
    <row r="623" spans="1:6" x14ac:dyDescent="0.2">
      <c r="A623" s="69"/>
      <c r="B623" s="56"/>
      <c r="C623" s="40"/>
      <c r="D623" s="7"/>
      <c r="E623" s="7"/>
      <c r="F623" s="7"/>
    </row>
    <row r="624" spans="1:6" x14ac:dyDescent="0.2">
      <c r="A624" s="69"/>
      <c r="B624" s="56"/>
      <c r="C624" s="40"/>
      <c r="D624" s="7"/>
      <c r="E624" s="7"/>
      <c r="F624" s="7"/>
    </row>
    <row r="625" spans="1:6" x14ac:dyDescent="0.2">
      <c r="A625" s="69"/>
      <c r="B625" s="56"/>
      <c r="C625" s="40"/>
      <c r="D625" s="7"/>
      <c r="E625" s="7"/>
      <c r="F625" s="7"/>
    </row>
    <row r="626" spans="1:6" x14ac:dyDescent="0.2">
      <c r="A626" s="69"/>
      <c r="B626" s="56"/>
      <c r="C626" s="40"/>
      <c r="D626" s="7"/>
      <c r="E626" s="7"/>
      <c r="F626" s="7"/>
    </row>
    <row r="627" spans="1:6" x14ac:dyDescent="0.2">
      <c r="A627" s="69"/>
      <c r="B627" s="56"/>
      <c r="C627" s="40"/>
      <c r="D627" s="7"/>
      <c r="E627" s="7"/>
      <c r="F627" s="7"/>
    </row>
    <row r="628" spans="1:6" x14ac:dyDescent="0.2">
      <c r="A628" s="69"/>
      <c r="B628" s="56"/>
      <c r="C628" s="40"/>
      <c r="D628" s="7"/>
      <c r="E628" s="7"/>
      <c r="F628" s="7"/>
    </row>
    <row r="629" spans="1:6" x14ac:dyDescent="0.2">
      <c r="A629" s="69"/>
      <c r="B629" s="56"/>
      <c r="C629" s="40"/>
      <c r="D629" s="7"/>
      <c r="E629" s="7"/>
      <c r="F629" s="7"/>
    </row>
    <row r="630" spans="1:6" x14ac:dyDescent="0.2">
      <c r="A630" s="69"/>
      <c r="B630" s="56"/>
      <c r="C630" s="40"/>
      <c r="D630" s="7"/>
      <c r="E630" s="7"/>
      <c r="F630" s="7"/>
    </row>
    <row r="631" spans="1:6" x14ac:dyDescent="0.2">
      <c r="A631" s="69"/>
      <c r="B631" s="56"/>
      <c r="C631" s="40"/>
      <c r="D631" s="7"/>
      <c r="E631" s="7"/>
      <c r="F631" s="7"/>
    </row>
    <row r="632" spans="1:6" x14ac:dyDescent="0.2">
      <c r="A632" s="69"/>
      <c r="B632" s="56"/>
      <c r="C632" s="40"/>
      <c r="D632" s="7"/>
      <c r="E632" s="7"/>
      <c r="F632" s="7"/>
    </row>
    <row r="633" spans="1:6" x14ac:dyDescent="0.2">
      <c r="A633" s="69"/>
      <c r="B633" s="56"/>
      <c r="C633" s="40"/>
      <c r="D633" s="7"/>
      <c r="E633" s="7"/>
      <c r="F633" s="7"/>
    </row>
    <row r="634" spans="1:6" x14ac:dyDescent="0.2">
      <c r="A634" s="69"/>
      <c r="B634" s="56"/>
      <c r="C634" s="40"/>
      <c r="D634" s="7"/>
      <c r="E634" s="7"/>
      <c r="F634" s="7"/>
    </row>
    <row r="635" spans="1:6" x14ac:dyDescent="0.2">
      <c r="A635" s="69"/>
      <c r="B635" s="56"/>
      <c r="C635" s="40"/>
      <c r="D635" s="7"/>
      <c r="E635" s="7"/>
      <c r="F635" s="7"/>
    </row>
    <row r="636" spans="1:6" x14ac:dyDescent="0.2">
      <c r="A636" s="69"/>
      <c r="B636" s="56"/>
      <c r="C636" s="40"/>
      <c r="D636" s="7"/>
      <c r="E636" s="7"/>
      <c r="F636" s="7"/>
    </row>
    <row r="637" spans="1:6" x14ac:dyDescent="0.2">
      <c r="A637" s="69"/>
      <c r="B637" s="56"/>
      <c r="C637" s="40"/>
      <c r="D637" s="7"/>
      <c r="E637" s="7"/>
      <c r="F637" s="7"/>
    </row>
    <row r="638" spans="1:6" x14ac:dyDescent="0.2">
      <c r="A638" s="69"/>
      <c r="B638" s="56"/>
      <c r="C638" s="40"/>
      <c r="D638" s="7"/>
      <c r="E638" s="7"/>
      <c r="F638" s="7"/>
    </row>
    <row r="639" spans="1:6" x14ac:dyDescent="0.2">
      <c r="A639" s="69"/>
      <c r="B639" s="56"/>
      <c r="C639" s="40"/>
      <c r="D639" s="7"/>
      <c r="E639" s="7"/>
      <c r="F639" s="7"/>
    </row>
    <row r="640" spans="1:6" x14ac:dyDescent="0.2">
      <c r="A640" s="69"/>
      <c r="B640" s="56"/>
      <c r="C640" s="40"/>
      <c r="D640" s="7"/>
      <c r="E640" s="7"/>
      <c r="F640" s="7"/>
    </row>
    <row r="641" spans="1:6" x14ac:dyDescent="0.2">
      <c r="A641" s="69"/>
      <c r="B641" s="56"/>
      <c r="C641" s="40"/>
      <c r="D641" s="7"/>
      <c r="E641" s="7"/>
      <c r="F641" s="7"/>
    </row>
    <row r="642" spans="1:6" x14ac:dyDescent="0.2">
      <c r="A642" s="69"/>
      <c r="B642" s="56"/>
      <c r="C642" s="40"/>
      <c r="D642" s="7"/>
      <c r="E642" s="7"/>
      <c r="F642" s="7"/>
    </row>
    <row r="643" spans="1:6" x14ac:dyDescent="0.2">
      <c r="A643" s="69"/>
      <c r="B643" s="56"/>
      <c r="C643" s="40"/>
      <c r="D643" s="7"/>
      <c r="E643" s="7"/>
      <c r="F643" s="7"/>
    </row>
    <row r="644" spans="1:6" x14ac:dyDescent="0.2">
      <c r="A644" s="69"/>
      <c r="B644" s="56"/>
      <c r="C644" s="40"/>
      <c r="D644" s="7"/>
      <c r="E644" s="7"/>
      <c r="F644" s="7"/>
    </row>
    <row r="645" spans="1:6" x14ac:dyDescent="0.2">
      <c r="A645" s="69"/>
      <c r="B645" s="56"/>
      <c r="C645" s="40"/>
      <c r="D645" s="7"/>
      <c r="E645" s="7"/>
      <c r="F645" s="7"/>
    </row>
    <row r="646" spans="1:6" x14ac:dyDescent="0.2">
      <c r="A646" s="69"/>
      <c r="B646" s="56"/>
      <c r="C646" s="40"/>
      <c r="D646" s="7"/>
      <c r="E646" s="7"/>
      <c r="F646" s="7"/>
    </row>
    <row r="647" spans="1:6" x14ac:dyDescent="0.2">
      <c r="A647" s="69"/>
      <c r="B647" s="56"/>
      <c r="C647" s="40"/>
      <c r="D647" s="7"/>
      <c r="E647" s="7"/>
      <c r="F647" s="7"/>
    </row>
    <row r="648" spans="1:6" x14ac:dyDescent="0.2">
      <c r="A648" s="69"/>
      <c r="B648" s="56"/>
      <c r="C648" s="40"/>
      <c r="D648" s="7"/>
      <c r="E648" s="7"/>
      <c r="F648" s="7"/>
    </row>
    <row r="649" spans="1:6" x14ac:dyDescent="0.2">
      <c r="A649" s="69"/>
      <c r="B649" s="56"/>
      <c r="C649" s="40"/>
      <c r="D649" s="7"/>
      <c r="E649" s="7"/>
      <c r="F649" s="7"/>
    </row>
    <row r="650" spans="1:6" x14ac:dyDescent="0.2">
      <c r="A650" s="69"/>
      <c r="B650" s="56"/>
      <c r="C650" s="40"/>
      <c r="D650" s="7"/>
      <c r="E650" s="7"/>
      <c r="F650" s="7"/>
    </row>
    <row r="651" spans="1:6" x14ac:dyDescent="0.2">
      <c r="A651" s="69"/>
      <c r="B651" s="56"/>
      <c r="C651" s="40"/>
      <c r="D651" s="7"/>
      <c r="E651" s="7"/>
      <c r="F651" s="7"/>
    </row>
    <row r="652" spans="1:6" x14ac:dyDescent="0.2">
      <c r="A652" s="69"/>
      <c r="B652" s="56"/>
      <c r="C652" s="40"/>
      <c r="D652" s="7"/>
      <c r="E652" s="7"/>
      <c r="F652" s="7"/>
    </row>
    <row r="653" spans="1:6" x14ac:dyDescent="0.2">
      <c r="A653" s="69"/>
      <c r="B653" s="56"/>
      <c r="C653" s="40"/>
      <c r="D653" s="7"/>
      <c r="E653" s="7"/>
      <c r="F653" s="7"/>
    </row>
    <row r="654" spans="1:6" x14ac:dyDescent="0.2">
      <c r="A654" s="69"/>
      <c r="B654" s="56"/>
      <c r="C654" s="40"/>
      <c r="D654" s="7"/>
      <c r="E654" s="7"/>
      <c r="F654" s="7"/>
    </row>
    <row r="655" spans="1:6" x14ac:dyDescent="0.2">
      <c r="A655" s="69"/>
      <c r="B655" s="56"/>
      <c r="C655" s="40"/>
      <c r="D655" s="7"/>
      <c r="E655" s="7"/>
      <c r="F655" s="7"/>
    </row>
    <row r="656" spans="1:6" x14ac:dyDescent="0.2">
      <c r="A656" s="69"/>
      <c r="B656" s="56"/>
      <c r="C656" s="40"/>
      <c r="D656" s="7"/>
      <c r="E656" s="7"/>
      <c r="F656" s="7"/>
    </row>
    <row r="657" spans="1:6" x14ac:dyDescent="0.2">
      <c r="A657" s="69"/>
      <c r="B657" s="56"/>
      <c r="C657" s="40"/>
      <c r="D657" s="7"/>
      <c r="E657" s="7"/>
      <c r="F657" s="7"/>
    </row>
    <row r="658" spans="1:6" x14ac:dyDescent="0.2">
      <c r="A658" s="69"/>
      <c r="B658" s="56"/>
      <c r="C658" s="40"/>
      <c r="D658" s="7"/>
      <c r="E658" s="7"/>
      <c r="F658" s="7"/>
    </row>
    <row r="659" spans="1:6" x14ac:dyDescent="0.2">
      <c r="A659" s="69"/>
      <c r="B659" s="56"/>
      <c r="C659" s="40"/>
      <c r="D659" s="7"/>
      <c r="E659" s="7"/>
      <c r="F659" s="7"/>
    </row>
    <row r="660" spans="1:6" x14ac:dyDescent="0.2">
      <c r="A660" s="69"/>
      <c r="B660" s="56"/>
      <c r="C660" s="40"/>
      <c r="D660" s="7"/>
      <c r="E660" s="7"/>
      <c r="F660" s="7"/>
    </row>
    <row r="661" spans="1:6" x14ac:dyDescent="0.2">
      <c r="A661" s="69"/>
      <c r="B661" s="56"/>
      <c r="C661" s="40"/>
      <c r="D661" s="7"/>
      <c r="E661" s="7"/>
      <c r="F661" s="7"/>
    </row>
    <row r="662" spans="1:6" x14ac:dyDescent="0.2">
      <c r="A662" s="69"/>
      <c r="B662" s="56"/>
      <c r="C662" s="40"/>
      <c r="D662" s="7"/>
      <c r="E662" s="7"/>
      <c r="F662" s="7"/>
    </row>
    <row r="663" spans="1:6" x14ac:dyDescent="0.2">
      <c r="A663" s="69"/>
      <c r="B663" s="56"/>
      <c r="C663" s="40"/>
      <c r="D663" s="7"/>
      <c r="E663" s="7"/>
      <c r="F663" s="7"/>
    </row>
    <row r="664" spans="1:6" x14ac:dyDescent="0.2">
      <c r="A664" s="69"/>
      <c r="B664" s="56"/>
      <c r="C664" s="40"/>
      <c r="D664" s="7"/>
      <c r="E664" s="7"/>
      <c r="F664" s="7"/>
    </row>
    <row r="665" spans="1:6" x14ac:dyDescent="0.2">
      <c r="A665" s="69"/>
      <c r="B665" s="56"/>
      <c r="C665" s="40"/>
      <c r="D665" s="7"/>
      <c r="E665" s="7"/>
      <c r="F665" s="7"/>
    </row>
    <row r="666" spans="1:6" x14ac:dyDescent="0.2">
      <c r="A666" s="69"/>
      <c r="B666" s="56"/>
      <c r="C666" s="40"/>
      <c r="D666" s="7"/>
      <c r="E666" s="7"/>
      <c r="F666" s="7"/>
    </row>
    <row r="667" spans="1:6" x14ac:dyDescent="0.2">
      <c r="A667" s="69"/>
      <c r="B667" s="56"/>
      <c r="C667" s="40"/>
      <c r="D667" s="7"/>
      <c r="E667" s="7"/>
      <c r="F667" s="7"/>
    </row>
    <row r="668" spans="1:6" x14ac:dyDescent="0.2">
      <c r="A668" s="69"/>
      <c r="B668" s="56"/>
      <c r="C668" s="40"/>
      <c r="D668" s="7"/>
      <c r="E668" s="7"/>
      <c r="F668" s="7"/>
    </row>
    <row r="669" spans="1:6" x14ac:dyDescent="0.2">
      <c r="A669" s="69"/>
      <c r="B669" s="56"/>
      <c r="C669" s="40"/>
      <c r="D669" s="7"/>
      <c r="E669" s="7"/>
      <c r="F669" s="7"/>
    </row>
    <row r="670" spans="1:6" x14ac:dyDescent="0.2">
      <c r="A670" s="69"/>
      <c r="B670" s="56"/>
      <c r="C670" s="40"/>
      <c r="D670" s="7"/>
      <c r="E670" s="7"/>
      <c r="F670" s="7"/>
    </row>
    <row r="671" spans="1:6" x14ac:dyDescent="0.2">
      <c r="A671" s="69"/>
      <c r="B671" s="56"/>
      <c r="C671" s="40"/>
      <c r="D671" s="7"/>
      <c r="E671" s="7"/>
      <c r="F671" s="7"/>
    </row>
    <row r="672" spans="1:6" x14ac:dyDescent="0.2">
      <c r="A672" s="69"/>
      <c r="B672" s="56"/>
      <c r="C672" s="40"/>
      <c r="D672" s="7"/>
      <c r="E672" s="7"/>
      <c r="F672" s="7"/>
    </row>
    <row r="673" spans="1:6" x14ac:dyDescent="0.2">
      <c r="A673" s="69"/>
      <c r="B673" s="56"/>
      <c r="C673" s="40"/>
      <c r="D673" s="7"/>
      <c r="E673" s="7"/>
      <c r="F673" s="7"/>
    </row>
    <row r="674" spans="1:6" x14ac:dyDescent="0.2">
      <c r="A674" s="69"/>
      <c r="B674" s="56"/>
      <c r="C674" s="40"/>
      <c r="D674" s="7"/>
      <c r="E674" s="7"/>
      <c r="F674" s="7"/>
    </row>
    <row r="675" spans="1:6" x14ac:dyDescent="0.2">
      <c r="A675" s="69"/>
      <c r="B675" s="56"/>
      <c r="C675" s="40"/>
      <c r="D675" s="7"/>
      <c r="E675" s="7"/>
      <c r="F675" s="7"/>
    </row>
    <row r="676" spans="1:6" x14ac:dyDescent="0.2">
      <c r="A676" s="69"/>
      <c r="B676" s="56"/>
      <c r="C676" s="40"/>
      <c r="D676" s="7"/>
      <c r="E676" s="7"/>
      <c r="F676" s="7"/>
    </row>
    <row r="677" spans="1:6" x14ac:dyDescent="0.2">
      <c r="A677" s="69"/>
      <c r="B677" s="56"/>
      <c r="C677" s="40"/>
      <c r="D677" s="7"/>
      <c r="E677" s="7"/>
      <c r="F677" s="7"/>
    </row>
    <row r="678" spans="1:6" x14ac:dyDescent="0.2">
      <c r="A678" s="69"/>
      <c r="B678" s="56"/>
      <c r="C678" s="40"/>
      <c r="D678" s="7"/>
      <c r="E678" s="7"/>
      <c r="F678" s="7"/>
    </row>
    <row r="679" spans="1:6" x14ac:dyDescent="0.2">
      <c r="A679" s="69"/>
      <c r="B679" s="56"/>
      <c r="C679" s="40"/>
      <c r="D679" s="7"/>
      <c r="E679" s="7"/>
      <c r="F679" s="7"/>
    </row>
    <row r="680" spans="1:6" x14ac:dyDescent="0.2">
      <c r="A680" s="69"/>
      <c r="B680" s="56"/>
      <c r="C680" s="40"/>
      <c r="D680" s="7"/>
      <c r="E680" s="7"/>
      <c r="F680" s="7"/>
    </row>
    <row r="681" spans="1:6" x14ac:dyDescent="0.2">
      <c r="A681" s="69"/>
      <c r="B681" s="56"/>
      <c r="C681" s="40"/>
      <c r="D681" s="7"/>
      <c r="E681" s="7"/>
      <c r="F681" s="7"/>
    </row>
    <row r="682" spans="1:6" x14ac:dyDescent="0.2">
      <c r="A682" s="69"/>
      <c r="B682" s="56"/>
      <c r="C682" s="40"/>
      <c r="D682" s="7"/>
      <c r="E682" s="7"/>
      <c r="F682" s="7"/>
    </row>
    <row r="683" spans="1:6" x14ac:dyDescent="0.2">
      <c r="A683" s="69"/>
      <c r="B683" s="56"/>
      <c r="C683" s="40"/>
      <c r="D683" s="7"/>
      <c r="E683" s="7"/>
      <c r="F683" s="7"/>
    </row>
    <row r="684" spans="1:6" x14ac:dyDescent="0.2">
      <c r="A684" s="69"/>
      <c r="B684" s="56"/>
      <c r="C684" s="40"/>
      <c r="D684" s="7"/>
      <c r="E684" s="7"/>
      <c r="F684" s="7"/>
    </row>
    <row r="685" spans="1:6" x14ac:dyDescent="0.2">
      <c r="A685" s="69"/>
      <c r="B685" s="56"/>
      <c r="C685" s="40"/>
      <c r="D685" s="7"/>
      <c r="E685" s="7"/>
      <c r="F685" s="7"/>
    </row>
    <row r="686" spans="1:6" x14ac:dyDescent="0.2">
      <c r="A686" s="69"/>
      <c r="B686" s="56"/>
      <c r="C686" s="40"/>
      <c r="D686" s="7"/>
      <c r="E686" s="7"/>
      <c r="F686" s="7"/>
    </row>
    <row r="687" spans="1:6" x14ac:dyDescent="0.2">
      <c r="A687" s="69"/>
      <c r="B687" s="56"/>
      <c r="C687" s="40"/>
      <c r="D687" s="7"/>
      <c r="E687" s="7"/>
      <c r="F687" s="7"/>
    </row>
    <row r="688" spans="1:6" x14ac:dyDescent="0.2">
      <c r="A688" s="69"/>
      <c r="B688" s="56"/>
      <c r="C688" s="40"/>
      <c r="D688" s="7"/>
      <c r="E688" s="7"/>
      <c r="F688" s="7"/>
    </row>
    <row r="689" spans="1:6" x14ac:dyDescent="0.2">
      <c r="A689" s="69"/>
      <c r="B689" s="56"/>
      <c r="C689" s="40"/>
      <c r="D689" s="7"/>
      <c r="E689" s="7"/>
      <c r="F689" s="7"/>
    </row>
    <row r="690" spans="1:6" x14ac:dyDescent="0.2">
      <c r="A690" s="69"/>
      <c r="B690" s="56"/>
      <c r="C690" s="40"/>
      <c r="D690" s="7"/>
      <c r="E690" s="7"/>
      <c r="F690" s="7"/>
    </row>
    <row r="691" spans="1:6" x14ac:dyDescent="0.2">
      <c r="A691" s="69"/>
      <c r="B691" s="56"/>
      <c r="C691" s="40"/>
      <c r="D691" s="7"/>
      <c r="E691" s="7"/>
      <c r="F691" s="7"/>
    </row>
    <row r="692" spans="1:6" x14ac:dyDescent="0.2">
      <c r="A692" s="69"/>
      <c r="B692" s="56"/>
      <c r="C692" s="40"/>
      <c r="D692" s="7"/>
      <c r="E692" s="7"/>
      <c r="F692" s="7"/>
    </row>
    <row r="693" spans="1:6" x14ac:dyDescent="0.2">
      <c r="A693" s="69"/>
      <c r="B693" s="56"/>
      <c r="C693" s="40"/>
      <c r="D693" s="7"/>
      <c r="E693" s="7"/>
      <c r="F693" s="7"/>
    </row>
    <row r="694" spans="1:6" x14ac:dyDescent="0.2">
      <c r="A694" s="69"/>
      <c r="B694" s="56"/>
      <c r="C694" s="40"/>
      <c r="D694" s="7"/>
      <c r="E694" s="7"/>
      <c r="F694" s="7"/>
    </row>
    <row r="695" spans="1:6" x14ac:dyDescent="0.2">
      <c r="A695" s="69"/>
      <c r="B695" s="56"/>
      <c r="C695" s="40"/>
      <c r="D695" s="7"/>
      <c r="E695" s="7"/>
      <c r="F695" s="7"/>
    </row>
    <row r="696" spans="1:6" x14ac:dyDescent="0.2">
      <c r="A696" s="69"/>
      <c r="B696" s="56"/>
      <c r="C696" s="40"/>
      <c r="D696" s="7"/>
      <c r="E696" s="7"/>
      <c r="F696" s="7"/>
    </row>
    <row r="697" spans="1:6" x14ac:dyDescent="0.2">
      <c r="A697" s="69"/>
      <c r="B697" s="56"/>
      <c r="C697" s="40"/>
      <c r="D697" s="7"/>
      <c r="E697" s="7"/>
      <c r="F697" s="7"/>
    </row>
    <row r="698" spans="1:6" x14ac:dyDescent="0.2">
      <c r="A698" s="69"/>
      <c r="B698" s="56"/>
      <c r="C698" s="40"/>
      <c r="D698" s="7"/>
      <c r="E698" s="7"/>
      <c r="F698" s="7"/>
    </row>
    <row r="699" spans="1:6" x14ac:dyDescent="0.2">
      <c r="A699" s="69"/>
      <c r="B699" s="56"/>
      <c r="C699" s="40"/>
      <c r="D699" s="7"/>
      <c r="E699" s="7"/>
      <c r="F699" s="7"/>
    </row>
    <row r="700" spans="1:6" x14ac:dyDescent="0.2">
      <c r="A700" s="69"/>
      <c r="B700" s="56"/>
      <c r="C700" s="40"/>
      <c r="D700" s="7"/>
      <c r="E700" s="7"/>
      <c r="F700" s="7"/>
    </row>
    <row r="701" spans="1:6" x14ac:dyDescent="0.2">
      <c r="A701" s="69"/>
      <c r="B701" s="56"/>
      <c r="C701" s="40"/>
      <c r="D701" s="7"/>
      <c r="E701" s="7"/>
      <c r="F701" s="7"/>
    </row>
    <row r="702" spans="1:6" x14ac:dyDescent="0.2">
      <c r="A702" s="69"/>
      <c r="B702" s="56"/>
      <c r="C702" s="40"/>
      <c r="D702" s="7"/>
      <c r="E702" s="7"/>
      <c r="F702" s="7"/>
    </row>
    <row r="703" spans="1:6" x14ac:dyDescent="0.2">
      <c r="A703" s="69"/>
      <c r="B703" s="56"/>
      <c r="C703" s="40"/>
      <c r="D703" s="7"/>
      <c r="E703" s="7"/>
      <c r="F703" s="7"/>
    </row>
    <row r="704" spans="1:6" x14ac:dyDescent="0.2">
      <c r="A704" s="69"/>
      <c r="B704" s="56"/>
      <c r="C704" s="40"/>
      <c r="D704" s="7"/>
      <c r="E704" s="7"/>
      <c r="F704" s="7"/>
    </row>
    <row r="705" spans="1:6" x14ac:dyDescent="0.2">
      <c r="A705" s="69"/>
      <c r="B705" s="56"/>
      <c r="C705" s="40"/>
      <c r="D705" s="7"/>
      <c r="E705" s="7"/>
      <c r="F705" s="7"/>
    </row>
    <row r="706" spans="1:6" x14ac:dyDescent="0.2">
      <c r="A706" s="69"/>
      <c r="B706" s="56"/>
      <c r="C706" s="40"/>
      <c r="D706" s="7"/>
      <c r="E706" s="7"/>
      <c r="F706" s="7"/>
    </row>
    <row r="707" spans="1:6" x14ac:dyDescent="0.2">
      <c r="A707" s="69"/>
      <c r="B707" s="56"/>
      <c r="C707" s="40"/>
      <c r="D707" s="7"/>
      <c r="E707" s="7"/>
      <c r="F707" s="7"/>
    </row>
    <row r="708" spans="1:6" x14ac:dyDescent="0.2">
      <c r="A708" s="69"/>
      <c r="B708" s="56"/>
      <c r="C708" s="40"/>
      <c r="D708" s="7"/>
      <c r="E708" s="7"/>
      <c r="F708" s="7"/>
    </row>
    <row r="709" spans="1:6" x14ac:dyDescent="0.2">
      <c r="A709" s="69"/>
      <c r="B709" s="56"/>
      <c r="C709" s="40"/>
      <c r="D709" s="7"/>
      <c r="E709" s="7"/>
      <c r="F709" s="7"/>
    </row>
    <row r="710" spans="1:6" x14ac:dyDescent="0.2">
      <c r="A710" s="69"/>
      <c r="B710" s="56"/>
      <c r="C710" s="40"/>
      <c r="D710" s="7"/>
      <c r="E710" s="7"/>
      <c r="F710" s="7"/>
    </row>
    <row r="711" spans="1:6" x14ac:dyDescent="0.2">
      <c r="A711" s="69"/>
      <c r="B711" s="56"/>
      <c r="C711" s="40"/>
      <c r="D711" s="7"/>
      <c r="E711" s="7"/>
      <c r="F711" s="7"/>
    </row>
    <row r="712" spans="1:6" x14ac:dyDescent="0.2">
      <c r="A712" s="69"/>
      <c r="B712" s="56"/>
      <c r="C712" s="40"/>
      <c r="D712" s="7"/>
      <c r="E712" s="7"/>
      <c r="F712" s="7"/>
    </row>
    <row r="713" spans="1:6" x14ac:dyDescent="0.2">
      <c r="A713" s="69"/>
      <c r="B713" s="56"/>
      <c r="C713" s="40"/>
      <c r="D713" s="7"/>
      <c r="E713" s="7"/>
      <c r="F713" s="7"/>
    </row>
    <row r="714" spans="1:6" x14ac:dyDescent="0.2">
      <c r="A714" s="69"/>
      <c r="B714" s="56"/>
      <c r="C714" s="40"/>
      <c r="D714" s="7"/>
      <c r="E714" s="7"/>
      <c r="F714" s="7"/>
    </row>
    <row r="715" spans="1:6" x14ac:dyDescent="0.2">
      <c r="A715" s="69"/>
      <c r="B715" s="56"/>
      <c r="C715" s="40"/>
      <c r="D715" s="7"/>
      <c r="E715" s="7"/>
      <c r="F715" s="7"/>
    </row>
    <row r="716" spans="1:6" x14ac:dyDescent="0.2">
      <c r="A716" s="69"/>
      <c r="B716" s="56"/>
      <c r="C716" s="40"/>
      <c r="D716" s="7"/>
      <c r="E716" s="7"/>
      <c r="F716" s="7"/>
    </row>
    <row r="717" spans="1:6" x14ac:dyDescent="0.2">
      <c r="A717" s="69"/>
      <c r="B717" s="56"/>
      <c r="C717" s="40"/>
      <c r="D717" s="7"/>
      <c r="E717" s="7"/>
      <c r="F717" s="7"/>
    </row>
    <row r="718" spans="1:6" x14ac:dyDescent="0.2">
      <c r="A718" s="69"/>
      <c r="B718" s="56"/>
      <c r="C718" s="40"/>
      <c r="D718" s="7"/>
      <c r="E718" s="7"/>
      <c r="F718" s="7"/>
    </row>
    <row r="719" spans="1:6" x14ac:dyDescent="0.2">
      <c r="A719" s="69"/>
      <c r="B719" s="56"/>
      <c r="C719" s="40"/>
      <c r="D719" s="7"/>
      <c r="E719" s="7"/>
      <c r="F719" s="7"/>
    </row>
    <row r="720" spans="1:6" x14ac:dyDescent="0.2">
      <c r="A720" s="69"/>
      <c r="B720" s="56"/>
      <c r="C720" s="40"/>
      <c r="D720" s="7"/>
      <c r="E720" s="7"/>
      <c r="F720" s="7"/>
    </row>
    <row r="721" spans="1:6" x14ac:dyDescent="0.2">
      <c r="A721" s="69"/>
      <c r="B721" s="56"/>
      <c r="C721" s="40"/>
      <c r="D721" s="7"/>
      <c r="E721" s="7"/>
      <c r="F721" s="7"/>
    </row>
    <row r="722" spans="1:6" x14ac:dyDescent="0.2">
      <c r="A722" s="69"/>
      <c r="B722" s="56"/>
      <c r="C722" s="40"/>
      <c r="D722" s="7"/>
      <c r="E722" s="7"/>
      <c r="F722" s="7"/>
    </row>
    <row r="723" spans="1:6" x14ac:dyDescent="0.2">
      <c r="A723" s="69"/>
      <c r="B723" s="56"/>
      <c r="C723" s="40"/>
      <c r="D723" s="7"/>
      <c r="E723" s="7"/>
      <c r="F723" s="7"/>
    </row>
    <row r="724" spans="1:6" x14ac:dyDescent="0.2">
      <c r="A724" s="69"/>
      <c r="B724" s="56"/>
      <c r="C724" s="40"/>
      <c r="D724" s="7"/>
      <c r="E724" s="7"/>
      <c r="F724" s="7"/>
    </row>
    <row r="725" spans="1:6" x14ac:dyDescent="0.2">
      <c r="A725" s="69"/>
      <c r="B725" s="56"/>
      <c r="C725" s="40"/>
      <c r="D725" s="7"/>
      <c r="E725" s="7"/>
      <c r="F725" s="7"/>
    </row>
    <row r="726" spans="1:6" x14ac:dyDescent="0.2">
      <c r="A726" s="69"/>
      <c r="B726" s="56"/>
      <c r="C726" s="40"/>
      <c r="D726" s="7"/>
      <c r="E726" s="7"/>
      <c r="F726" s="7"/>
    </row>
    <row r="727" spans="1:6" x14ac:dyDescent="0.2">
      <c r="A727" s="69"/>
      <c r="B727" s="56"/>
      <c r="C727" s="40"/>
      <c r="D727" s="7"/>
      <c r="E727" s="7"/>
      <c r="F727" s="7"/>
    </row>
    <row r="728" spans="1:6" x14ac:dyDescent="0.2">
      <c r="A728" s="69"/>
      <c r="B728" s="56"/>
      <c r="C728" s="40"/>
      <c r="D728" s="7"/>
      <c r="E728" s="7"/>
      <c r="F728" s="7"/>
    </row>
    <row r="729" spans="1:6" x14ac:dyDescent="0.2">
      <c r="A729" s="69"/>
      <c r="B729" s="56"/>
      <c r="C729" s="40"/>
      <c r="D729" s="7"/>
      <c r="E729" s="7"/>
      <c r="F729" s="7"/>
    </row>
    <row r="730" spans="1:6" x14ac:dyDescent="0.2">
      <c r="A730" s="69"/>
      <c r="B730" s="56"/>
      <c r="C730" s="40"/>
      <c r="D730" s="7"/>
      <c r="E730" s="7"/>
      <c r="F730" s="7"/>
    </row>
    <row r="731" spans="1:6" x14ac:dyDescent="0.2">
      <c r="A731" s="69"/>
      <c r="B731" s="56"/>
      <c r="C731" s="40"/>
      <c r="D731" s="7"/>
      <c r="E731" s="7"/>
      <c r="F731" s="7"/>
    </row>
    <row r="732" spans="1:6" x14ac:dyDescent="0.2">
      <c r="A732" s="69"/>
      <c r="B732" s="56"/>
      <c r="C732" s="40"/>
      <c r="D732" s="7"/>
      <c r="E732" s="7"/>
      <c r="F732" s="7"/>
    </row>
    <row r="733" spans="1:6" x14ac:dyDescent="0.2">
      <c r="A733" s="69"/>
      <c r="B733" s="56"/>
      <c r="C733" s="40"/>
      <c r="D733" s="7"/>
      <c r="E733" s="7"/>
      <c r="F733" s="7"/>
    </row>
    <row r="734" spans="1:6" x14ac:dyDescent="0.2">
      <c r="A734" s="69"/>
      <c r="B734" s="56"/>
      <c r="C734" s="40"/>
      <c r="D734" s="7"/>
      <c r="E734" s="7"/>
      <c r="F734" s="7"/>
    </row>
    <row r="735" spans="1:6" x14ac:dyDescent="0.2">
      <c r="A735" s="69"/>
      <c r="B735" s="56"/>
      <c r="C735" s="40"/>
      <c r="D735" s="7"/>
      <c r="E735" s="7"/>
      <c r="F735" s="7"/>
    </row>
    <row r="736" spans="1:6" x14ac:dyDescent="0.2">
      <c r="A736" s="69"/>
      <c r="B736" s="56"/>
      <c r="C736" s="40"/>
      <c r="D736" s="7"/>
      <c r="E736" s="7"/>
      <c r="F736" s="7"/>
    </row>
    <row r="737" spans="1:6" x14ac:dyDescent="0.2">
      <c r="A737" s="69"/>
      <c r="B737" s="56"/>
      <c r="C737" s="40"/>
      <c r="D737" s="7"/>
      <c r="E737" s="7"/>
      <c r="F737" s="7"/>
    </row>
    <row r="738" spans="1:6" x14ac:dyDescent="0.2">
      <c r="A738" s="69"/>
      <c r="B738" s="56"/>
      <c r="C738" s="40"/>
      <c r="D738" s="7"/>
      <c r="E738" s="7"/>
      <c r="F738" s="7"/>
    </row>
    <row r="739" spans="1:6" x14ac:dyDescent="0.2">
      <c r="A739" s="69"/>
      <c r="B739" s="56"/>
      <c r="C739" s="40"/>
      <c r="D739" s="7"/>
      <c r="E739" s="7"/>
      <c r="F739" s="7"/>
    </row>
    <row r="740" spans="1:6" x14ac:dyDescent="0.2">
      <c r="A740" s="69"/>
      <c r="B740" s="56"/>
      <c r="C740" s="40"/>
      <c r="D740" s="7"/>
      <c r="E740" s="7"/>
      <c r="F740" s="7"/>
    </row>
    <row r="741" spans="1:6" x14ac:dyDescent="0.2">
      <c r="A741" s="69"/>
      <c r="B741" s="56"/>
      <c r="C741" s="40"/>
      <c r="D741" s="7"/>
      <c r="E741" s="7"/>
      <c r="F741" s="7"/>
    </row>
    <row r="742" spans="1:6" x14ac:dyDescent="0.2">
      <c r="A742" s="69"/>
      <c r="B742" s="56"/>
      <c r="C742" s="40"/>
      <c r="D742" s="7"/>
      <c r="E742" s="7"/>
      <c r="F742" s="7"/>
    </row>
    <row r="743" spans="1:6" x14ac:dyDescent="0.2">
      <c r="A743" s="69"/>
      <c r="B743" s="56"/>
      <c r="C743" s="40"/>
      <c r="D743" s="7"/>
      <c r="E743" s="7"/>
      <c r="F743" s="7"/>
    </row>
    <row r="744" spans="1:6" x14ac:dyDescent="0.2">
      <c r="A744" s="69"/>
      <c r="B744" s="56"/>
      <c r="C744" s="40"/>
      <c r="D744" s="7"/>
      <c r="E744" s="7"/>
      <c r="F744" s="7"/>
    </row>
    <row r="745" spans="1:6" x14ac:dyDescent="0.2">
      <c r="A745" s="69"/>
      <c r="B745" s="56"/>
      <c r="C745" s="40"/>
      <c r="D745" s="7"/>
      <c r="E745" s="7"/>
      <c r="F745" s="7"/>
    </row>
    <row r="746" spans="1:6" x14ac:dyDescent="0.2">
      <c r="A746" s="69"/>
      <c r="B746" s="56"/>
      <c r="C746" s="40"/>
      <c r="D746" s="7"/>
      <c r="E746" s="7"/>
      <c r="F746" s="7"/>
    </row>
    <row r="747" spans="1:6" x14ac:dyDescent="0.2">
      <c r="A747" s="69"/>
      <c r="B747" s="56"/>
      <c r="C747" s="40"/>
      <c r="D747" s="7"/>
      <c r="E747" s="7"/>
      <c r="F747" s="7"/>
    </row>
    <row r="748" spans="1:6" x14ac:dyDescent="0.2">
      <c r="A748" s="69"/>
      <c r="B748" s="56"/>
      <c r="C748" s="40"/>
      <c r="D748" s="7"/>
      <c r="E748" s="7"/>
      <c r="F748" s="7"/>
    </row>
    <row r="749" spans="1:6" x14ac:dyDescent="0.2">
      <c r="A749" s="69"/>
      <c r="B749" s="56"/>
      <c r="C749" s="40"/>
      <c r="D749" s="7"/>
      <c r="E749" s="7"/>
      <c r="F749" s="7"/>
    </row>
    <row r="750" spans="1:6" x14ac:dyDescent="0.2">
      <c r="A750" s="69"/>
      <c r="B750" s="56"/>
      <c r="C750" s="40"/>
      <c r="D750" s="7"/>
      <c r="E750" s="7"/>
      <c r="F750" s="7"/>
    </row>
    <row r="751" spans="1:6" x14ac:dyDescent="0.2">
      <c r="A751" s="69"/>
      <c r="B751" s="56"/>
      <c r="C751" s="40"/>
      <c r="D751" s="7"/>
      <c r="E751" s="7"/>
      <c r="F751" s="7"/>
    </row>
    <row r="752" spans="1:6" x14ac:dyDescent="0.2">
      <c r="A752" s="69"/>
      <c r="B752" s="56"/>
      <c r="C752" s="40"/>
      <c r="D752" s="7"/>
      <c r="E752" s="7"/>
      <c r="F752" s="7"/>
    </row>
    <row r="753" spans="1:6" x14ac:dyDescent="0.2">
      <c r="A753" s="69"/>
      <c r="B753" s="56"/>
      <c r="C753" s="40"/>
      <c r="D753" s="7"/>
      <c r="E753" s="7"/>
      <c r="F753" s="7"/>
    </row>
    <row r="754" spans="1:6" x14ac:dyDescent="0.2">
      <c r="A754" s="69"/>
      <c r="B754" s="56"/>
      <c r="C754" s="40"/>
      <c r="D754" s="7"/>
      <c r="E754" s="7"/>
      <c r="F754" s="7"/>
    </row>
    <row r="755" spans="1:6" x14ac:dyDescent="0.2">
      <c r="A755" s="69"/>
      <c r="B755" s="56"/>
      <c r="C755" s="40"/>
      <c r="D755" s="7"/>
      <c r="E755" s="7"/>
      <c r="F755" s="7"/>
    </row>
    <row r="756" spans="1:6" x14ac:dyDescent="0.2">
      <c r="A756" s="69"/>
      <c r="B756" s="56"/>
      <c r="C756" s="40"/>
      <c r="D756" s="7"/>
      <c r="E756" s="7"/>
      <c r="F756" s="7"/>
    </row>
    <row r="757" spans="1:6" x14ac:dyDescent="0.2">
      <c r="A757" s="69"/>
      <c r="B757" s="56"/>
      <c r="C757" s="40"/>
      <c r="D757" s="7"/>
      <c r="E757" s="7"/>
      <c r="F757" s="7"/>
    </row>
    <row r="758" spans="1:6" x14ac:dyDescent="0.2">
      <c r="A758" s="69"/>
      <c r="B758" s="56"/>
      <c r="C758" s="40"/>
      <c r="D758" s="7"/>
      <c r="E758" s="7"/>
      <c r="F758" s="7"/>
    </row>
    <row r="759" spans="1:6" x14ac:dyDescent="0.2">
      <c r="A759" s="69"/>
      <c r="B759" s="56"/>
      <c r="C759" s="40"/>
      <c r="D759" s="7"/>
      <c r="E759" s="7"/>
      <c r="F759" s="7"/>
    </row>
    <row r="760" spans="1:6" x14ac:dyDescent="0.2">
      <c r="A760" s="69"/>
      <c r="B760" s="56"/>
      <c r="C760" s="40"/>
      <c r="D760" s="7"/>
      <c r="E760" s="7"/>
      <c r="F760" s="7"/>
    </row>
    <row r="761" spans="1:6" x14ac:dyDescent="0.2">
      <c r="A761" s="69"/>
      <c r="B761" s="56"/>
      <c r="C761" s="40"/>
      <c r="D761" s="7"/>
      <c r="E761" s="7"/>
      <c r="F761" s="7"/>
    </row>
    <row r="762" spans="1:6" x14ac:dyDescent="0.2">
      <c r="A762" s="69"/>
      <c r="B762" s="56"/>
      <c r="C762" s="40"/>
      <c r="D762" s="7"/>
      <c r="E762" s="7"/>
      <c r="F762" s="7"/>
    </row>
    <row r="763" spans="1:6" x14ac:dyDescent="0.2">
      <c r="A763" s="69"/>
      <c r="B763" s="56"/>
      <c r="C763" s="40"/>
      <c r="D763" s="7"/>
      <c r="E763" s="7"/>
      <c r="F763" s="7"/>
    </row>
    <row r="764" spans="1:6" x14ac:dyDescent="0.2">
      <c r="A764" s="69"/>
      <c r="B764" s="56"/>
      <c r="C764" s="40"/>
      <c r="D764" s="7"/>
      <c r="E764" s="7"/>
      <c r="F764" s="7"/>
    </row>
    <row r="765" spans="1:6" x14ac:dyDescent="0.2">
      <c r="A765" s="69"/>
      <c r="B765" s="56"/>
      <c r="C765" s="40"/>
      <c r="D765" s="7"/>
      <c r="E765" s="7"/>
      <c r="F765" s="7"/>
    </row>
    <row r="766" spans="1:6" x14ac:dyDescent="0.2">
      <c r="A766" s="69"/>
      <c r="B766" s="56"/>
      <c r="C766" s="40"/>
      <c r="D766" s="7"/>
      <c r="E766" s="7"/>
      <c r="F766" s="7"/>
    </row>
    <row r="767" spans="1:6" x14ac:dyDescent="0.2">
      <c r="A767" s="69"/>
      <c r="B767" s="56"/>
      <c r="C767" s="40"/>
      <c r="D767" s="7"/>
      <c r="E767" s="7"/>
      <c r="F767" s="7"/>
    </row>
    <row r="768" spans="1:6" x14ac:dyDescent="0.2">
      <c r="A768" s="69"/>
      <c r="B768" s="56"/>
      <c r="C768" s="40"/>
      <c r="D768" s="7"/>
      <c r="E768" s="7"/>
      <c r="F768" s="7"/>
    </row>
    <row r="769" spans="1:6" x14ac:dyDescent="0.2">
      <c r="A769" s="69"/>
      <c r="B769" s="56"/>
      <c r="C769" s="40"/>
      <c r="D769" s="7"/>
      <c r="E769" s="7"/>
      <c r="F769" s="7"/>
    </row>
    <row r="770" spans="1:6" x14ac:dyDescent="0.2">
      <c r="A770" s="69"/>
      <c r="B770" s="56"/>
      <c r="C770" s="40"/>
      <c r="D770" s="7"/>
      <c r="E770" s="7"/>
      <c r="F770" s="7"/>
    </row>
    <row r="771" spans="1:6" x14ac:dyDescent="0.2">
      <c r="A771" s="69"/>
      <c r="B771" s="56"/>
      <c r="C771" s="40"/>
      <c r="D771" s="7"/>
      <c r="E771" s="7"/>
      <c r="F771" s="7"/>
    </row>
    <row r="772" spans="1:6" x14ac:dyDescent="0.2">
      <c r="A772" s="69"/>
      <c r="B772" s="56"/>
      <c r="C772" s="40"/>
      <c r="D772" s="7"/>
      <c r="E772" s="7"/>
      <c r="F772" s="7"/>
    </row>
    <row r="773" spans="1:6" x14ac:dyDescent="0.2">
      <c r="A773" s="69"/>
      <c r="B773" s="56"/>
      <c r="C773" s="40"/>
      <c r="D773" s="7"/>
      <c r="E773" s="7"/>
      <c r="F773" s="7"/>
    </row>
    <row r="774" spans="1:6" x14ac:dyDescent="0.2">
      <c r="A774" s="69"/>
      <c r="B774" s="56"/>
      <c r="C774" s="40"/>
      <c r="D774" s="7"/>
      <c r="E774" s="7"/>
      <c r="F774" s="7"/>
    </row>
    <row r="775" spans="1:6" x14ac:dyDescent="0.2">
      <c r="A775" s="69"/>
      <c r="B775" s="56"/>
      <c r="C775" s="40"/>
      <c r="D775" s="7"/>
      <c r="E775" s="7"/>
      <c r="F775" s="7"/>
    </row>
    <row r="776" spans="1:6" x14ac:dyDescent="0.2">
      <c r="A776" s="69"/>
      <c r="B776" s="56"/>
      <c r="C776" s="40"/>
      <c r="D776" s="7"/>
      <c r="E776" s="7"/>
      <c r="F776" s="7"/>
    </row>
    <row r="777" spans="1:6" x14ac:dyDescent="0.2">
      <c r="A777" s="69"/>
      <c r="B777" s="56"/>
      <c r="C777" s="40"/>
      <c r="D777" s="7"/>
      <c r="E777" s="7"/>
      <c r="F777" s="7"/>
    </row>
    <row r="778" spans="1:6" x14ac:dyDescent="0.2">
      <c r="A778" s="69"/>
      <c r="B778" s="56"/>
      <c r="C778" s="40"/>
      <c r="D778" s="7"/>
      <c r="E778" s="7"/>
      <c r="F778" s="7"/>
    </row>
    <row r="779" spans="1:6" x14ac:dyDescent="0.2">
      <c r="A779" s="69"/>
      <c r="B779" s="56"/>
      <c r="C779" s="40"/>
      <c r="D779" s="7"/>
      <c r="E779" s="7"/>
      <c r="F779" s="7"/>
    </row>
    <row r="780" spans="1:6" x14ac:dyDescent="0.2">
      <c r="A780" s="69"/>
      <c r="B780" s="56"/>
      <c r="C780" s="40"/>
      <c r="D780" s="7"/>
      <c r="E780" s="7"/>
      <c r="F780" s="7"/>
    </row>
    <row r="781" spans="1:6" x14ac:dyDescent="0.2">
      <c r="A781" s="69"/>
      <c r="B781" s="56"/>
      <c r="C781" s="40"/>
      <c r="D781" s="7"/>
      <c r="E781" s="7"/>
      <c r="F781" s="7"/>
    </row>
    <row r="782" spans="1:6" x14ac:dyDescent="0.2">
      <c r="A782" s="69"/>
      <c r="B782" s="56"/>
      <c r="C782" s="40"/>
      <c r="D782" s="7"/>
      <c r="E782" s="7"/>
      <c r="F782" s="7"/>
    </row>
    <row r="783" spans="1:6" x14ac:dyDescent="0.2">
      <c r="A783" s="69"/>
      <c r="B783" s="56"/>
      <c r="C783" s="40"/>
      <c r="D783" s="7"/>
      <c r="E783" s="7"/>
      <c r="F783" s="7"/>
    </row>
    <row r="784" spans="1:6" x14ac:dyDescent="0.2">
      <c r="A784" s="69"/>
      <c r="B784" s="56"/>
      <c r="C784" s="40"/>
      <c r="D784" s="7"/>
      <c r="E784" s="7"/>
      <c r="F784" s="7"/>
    </row>
    <row r="785" spans="1:6" x14ac:dyDescent="0.2">
      <c r="A785" s="69"/>
      <c r="B785" s="56"/>
      <c r="C785" s="40"/>
      <c r="D785" s="7"/>
      <c r="E785" s="7"/>
      <c r="F785" s="7"/>
    </row>
    <row r="786" spans="1:6" x14ac:dyDescent="0.2">
      <c r="A786" s="69"/>
      <c r="B786" s="56"/>
      <c r="C786" s="40"/>
      <c r="D786" s="7"/>
      <c r="E786" s="7"/>
      <c r="F786" s="7"/>
    </row>
    <row r="787" spans="1:6" x14ac:dyDescent="0.2">
      <c r="A787" s="69"/>
      <c r="B787" s="56"/>
      <c r="C787" s="40"/>
      <c r="D787" s="7"/>
      <c r="E787" s="7"/>
      <c r="F787" s="7"/>
    </row>
    <row r="788" spans="1:6" x14ac:dyDescent="0.2">
      <c r="A788" s="69"/>
      <c r="B788" s="56"/>
      <c r="C788" s="40"/>
      <c r="D788" s="7"/>
      <c r="E788" s="7"/>
      <c r="F788" s="7"/>
    </row>
    <row r="789" spans="1:6" x14ac:dyDescent="0.2">
      <c r="A789" s="69"/>
      <c r="B789" s="56"/>
      <c r="C789" s="40"/>
      <c r="D789" s="7"/>
      <c r="E789" s="7"/>
      <c r="F789" s="7"/>
    </row>
    <row r="790" spans="1:6" x14ac:dyDescent="0.2">
      <c r="A790" s="69"/>
      <c r="B790" s="56"/>
      <c r="C790" s="40"/>
      <c r="D790" s="7"/>
      <c r="E790" s="7"/>
      <c r="F790" s="7"/>
    </row>
    <row r="791" spans="1:6" x14ac:dyDescent="0.2">
      <c r="A791" s="69"/>
      <c r="B791" s="56"/>
      <c r="C791" s="40"/>
      <c r="D791" s="7"/>
      <c r="E791" s="7"/>
      <c r="F791" s="7"/>
    </row>
    <row r="792" spans="1:6" x14ac:dyDescent="0.2">
      <c r="A792" s="69"/>
      <c r="B792" s="56"/>
      <c r="C792" s="40"/>
      <c r="D792" s="7"/>
      <c r="E792" s="7"/>
      <c r="F792" s="7"/>
    </row>
    <row r="793" spans="1:6" x14ac:dyDescent="0.2">
      <c r="A793" s="69"/>
      <c r="B793" s="56"/>
      <c r="C793" s="40"/>
      <c r="D793" s="7"/>
      <c r="E793" s="7"/>
      <c r="F793" s="7"/>
    </row>
    <row r="794" spans="1:6" x14ac:dyDescent="0.2">
      <c r="A794" s="69"/>
      <c r="B794" s="56"/>
      <c r="C794" s="40"/>
      <c r="D794" s="7"/>
      <c r="E794" s="7"/>
      <c r="F794" s="7"/>
    </row>
    <row r="795" spans="1:6" x14ac:dyDescent="0.2">
      <c r="A795" s="69"/>
      <c r="B795" s="56"/>
      <c r="C795" s="40"/>
      <c r="D795" s="7"/>
      <c r="E795" s="7"/>
      <c r="F795" s="7"/>
    </row>
    <row r="796" spans="1:6" x14ac:dyDescent="0.2">
      <c r="A796" s="69"/>
      <c r="B796" s="56"/>
      <c r="C796" s="40"/>
      <c r="D796" s="7"/>
      <c r="E796" s="7"/>
      <c r="F796" s="7"/>
    </row>
    <row r="797" spans="1:6" x14ac:dyDescent="0.2">
      <c r="A797" s="69"/>
      <c r="B797" s="56"/>
      <c r="C797" s="40"/>
      <c r="D797" s="7"/>
      <c r="E797" s="7"/>
      <c r="F797" s="7"/>
    </row>
    <row r="798" spans="1:6" x14ac:dyDescent="0.2">
      <c r="A798" s="69"/>
      <c r="B798" s="56"/>
      <c r="C798" s="40"/>
      <c r="D798" s="7"/>
      <c r="E798" s="7"/>
      <c r="F798" s="7"/>
    </row>
    <row r="799" spans="1:6" x14ac:dyDescent="0.2">
      <c r="A799" s="69"/>
      <c r="B799" s="56"/>
      <c r="C799" s="40"/>
      <c r="D799" s="7"/>
      <c r="E799" s="7"/>
      <c r="F799" s="7"/>
    </row>
    <row r="800" spans="1:6" x14ac:dyDescent="0.2">
      <c r="A800" s="69"/>
      <c r="B800" s="56"/>
      <c r="C800" s="40"/>
      <c r="D800" s="7"/>
      <c r="E800" s="7"/>
      <c r="F800" s="7"/>
    </row>
    <row r="801" spans="1:6" x14ac:dyDescent="0.2">
      <c r="A801" s="69"/>
      <c r="B801" s="56"/>
      <c r="C801" s="40"/>
      <c r="D801" s="7"/>
      <c r="E801" s="7"/>
      <c r="F801" s="7"/>
    </row>
    <row r="802" spans="1:6" x14ac:dyDescent="0.2">
      <c r="A802" s="69"/>
      <c r="B802" s="56"/>
      <c r="C802" s="40"/>
      <c r="D802" s="7"/>
      <c r="E802" s="7"/>
      <c r="F802" s="7"/>
    </row>
    <row r="803" spans="1:6" x14ac:dyDescent="0.2">
      <c r="A803" s="69"/>
      <c r="B803" s="56"/>
      <c r="C803" s="40"/>
      <c r="D803" s="7"/>
      <c r="E803" s="7"/>
      <c r="F803" s="7"/>
    </row>
    <row r="804" spans="1:6" x14ac:dyDescent="0.2">
      <c r="A804" s="69"/>
      <c r="B804" s="56"/>
      <c r="C804" s="40"/>
      <c r="D804" s="7"/>
      <c r="E804" s="7"/>
      <c r="F804" s="7"/>
    </row>
    <row r="805" spans="1:6" x14ac:dyDescent="0.2">
      <c r="A805" s="69"/>
      <c r="B805" s="56"/>
      <c r="C805" s="40"/>
      <c r="D805" s="7"/>
      <c r="E805" s="7"/>
      <c r="F805" s="7"/>
    </row>
    <row r="806" spans="1:6" x14ac:dyDescent="0.2">
      <c r="A806" s="69"/>
      <c r="B806" s="56"/>
      <c r="C806" s="40"/>
      <c r="D806" s="7"/>
      <c r="E806" s="7"/>
      <c r="F806" s="7"/>
    </row>
    <row r="807" spans="1:6" x14ac:dyDescent="0.2">
      <c r="A807" s="69"/>
      <c r="B807" s="56"/>
      <c r="C807" s="40"/>
      <c r="D807" s="7"/>
      <c r="E807" s="7"/>
      <c r="F807" s="7"/>
    </row>
    <row r="808" spans="1:6" x14ac:dyDescent="0.2">
      <c r="A808" s="69"/>
      <c r="B808" s="56"/>
      <c r="C808" s="40"/>
      <c r="D808" s="7"/>
      <c r="E808" s="7"/>
      <c r="F808" s="7"/>
    </row>
    <row r="809" spans="1:6" x14ac:dyDescent="0.2">
      <c r="A809" s="69"/>
      <c r="B809" s="56"/>
      <c r="C809" s="40"/>
      <c r="D809" s="7"/>
      <c r="E809" s="7"/>
      <c r="F809" s="7"/>
    </row>
    <row r="810" spans="1:6" x14ac:dyDescent="0.2">
      <c r="A810" s="69"/>
      <c r="B810" s="56"/>
      <c r="C810" s="40"/>
      <c r="D810" s="7"/>
      <c r="E810" s="7"/>
      <c r="F810" s="7"/>
    </row>
    <row r="811" spans="1:6" x14ac:dyDescent="0.2">
      <c r="A811" s="69"/>
      <c r="B811" s="56"/>
      <c r="C811" s="40"/>
      <c r="D811" s="7"/>
      <c r="E811" s="7"/>
      <c r="F811" s="7"/>
    </row>
    <row r="812" spans="1:6" x14ac:dyDescent="0.2">
      <c r="A812" s="69"/>
      <c r="B812" s="56"/>
      <c r="C812" s="40"/>
      <c r="D812" s="7"/>
      <c r="E812" s="7"/>
      <c r="F812" s="7"/>
    </row>
    <row r="813" spans="1:6" x14ac:dyDescent="0.2">
      <c r="A813" s="69"/>
      <c r="B813" s="56"/>
      <c r="C813" s="40"/>
      <c r="D813" s="7"/>
      <c r="E813" s="7"/>
      <c r="F813" s="7"/>
    </row>
    <row r="814" spans="1:6" x14ac:dyDescent="0.2">
      <c r="A814" s="69"/>
      <c r="B814" s="56"/>
      <c r="C814" s="40"/>
      <c r="D814" s="7"/>
      <c r="E814" s="7"/>
      <c r="F814" s="7"/>
    </row>
    <row r="815" spans="1:6" x14ac:dyDescent="0.2">
      <c r="A815" s="69"/>
      <c r="B815" s="56"/>
      <c r="C815" s="40"/>
      <c r="D815" s="7"/>
      <c r="E815" s="7"/>
      <c r="F815" s="7"/>
    </row>
    <row r="816" spans="1:6" x14ac:dyDescent="0.2">
      <c r="A816" s="69"/>
      <c r="B816" s="56"/>
      <c r="C816" s="40"/>
      <c r="D816" s="7"/>
      <c r="E816" s="7"/>
      <c r="F816" s="7"/>
    </row>
    <row r="817" spans="1:6" x14ac:dyDescent="0.2">
      <c r="A817" s="69"/>
      <c r="B817" s="56"/>
      <c r="C817" s="40"/>
      <c r="D817" s="7"/>
      <c r="E817" s="7"/>
      <c r="F817" s="7"/>
    </row>
    <row r="818" spans="1:6" x14ac:dyDescent="0.2">
      <c r="A818" s="69"/>
      <c r="B818" s="56"/>
      <c r="C818" s="40"/>
      <c r="D818" s="7"/>
      <c r="E818" s="7"/>
      <c r="F818" s="7"/>
    </row>
    <row r="819" spans="1:6" x14ac:dyDescent="0.2">
      <c r="A819" s="69"/>
      <c r="B819" s="56"/>
      <c r="C819" s="40"/>
      <c r="D819" s="7"/>
      <c r="E819" s="7"/>
      <c r="F819" s="7"/>
    </row>
    <row r="820" spans="1:6" x14ac:dyDescent="0.2">
      <c r="A820" s="69"/>
      <c r="B820" s="56"/>
      <c r="C820" s="40"/>
      <c r="D820" s="7"/>
      <c r="E820" s="7"/>
      <c r="F820" s="7"/>
    </row>
    <row r="821" spans="1:6" x14ac:dyDescent="0.2">
      <c r="A821" s="69"/>
      <c r="B821" s="56"/>
      <c r="C821" s="40"/>
      <c r="D821" s="7"/>
      <c r="E821" s="7"/>
      <c r="F821" s="7"/>
    </row>
    <row r="822" spans="1:6" x14ac:dyDescent="0.2">
      <c r="A822" s="69"/>
      <c r="B822" s="56"/>
      <c r="C822" s="40"/>
      <c r="D822" s="7"/>
      <c r="E822" s="7"/>
      <c r="F822" s="7"/>
    </row>
    <row r="823" spans="1:6" x14ac:dyDescent="0.2">
      <c r="A823" s="69"/>
      <c r="B823" s="56"/>
      <c r="C823" s="40"/>
      <c r="D823" s="7"/>
      <c r="E823" s="7"/>
      <c r="F823" s="7"/>
    </row>
    <row r="824" spans="1:6" x14ac:dyDescent="0.2">
      <c r="A824" s="69"/>
      <c r="B824" s="56"/>
      <c r="C824" s="40"/>
      <c r="D824" s="7"/>
      <c r="E824" s="7"/>
      <c r="F824" s="7"/>
    </row>
    <row r="825" spans="1:6" x14ac:dyDescent="0.2">
      <c r="A825" s="69"/>
      <c r="B825" s="56"/>
      <c r="C825" s="40"/>
      <c r="D825" s="7"/>
      <c r="E825" s="7"/>
      <c r="F825" s="7"/>
    </row>
    <row r="826" spans="1:6" x14ac:dyDescent="0.2">
      <c r="A826" s="69"/>
      <c r="B826" s="56"/>
      <c r="C826" s="40"/>
      <c r="D826" s="7"/>
      <c r="E826" s="7"/>
      <c r="F826" s="7"/>
    </row>
    <row r="827" spans="1:6" x14ac:dyDescent="0.2">
      <c r="A827" s="69"/>
      <c r="B827" s="56"/>
      <c r="C827" s="40"/>
      <c r="D827" s="7"/>
      <c r="E827" s="7"/>
      <c r="F827" s="7"/>
    </row>
    <row r="828" spans="1:6" x14ac:dyDescent="0.2">
      <c r="A828" s="69"/>
      <c r="B828" s="56"/>
      <c r="C828" s="40"/>
      <c r="D828" s="7"/>
      <c r="E828" s="7"/>
      <c r="F828" s="7"/>
    </row>
    <row r="829" spans="1:6" x14ac:dyDescent="0.2">
      <c r="A829" s="69"/>
      <c r="B829" s="56"/>
      <c r="C829" s="40"/>
      <c r="D829" s="7"/>
      <c r="E829" s="7"/>
      <c r="F829" s="7"/>
    </row>
    <row r="830" spans="1:6" x14ac:dyDescent="0.2">
      <c r="A830" s="69"/>
      <c r="B830" s="56"/>
      <c r="C830" s="40"/>
      <c r="D830" s="7"/>
      <c r="E830" s="7"/>
      <c r="F830" s="7"/>
    </row>
    <row r="831" spans="1:6" x14ac:dyDescent="0.2">
      <c r="A831" s="69"/>
      <c r="B831" s="56"/>
      <c r="C831" s="40"/>
      <c r="D831" s="7"/>
      <c r="E831" s="7"/>
      <c r="F831" s="7"/>
    </row>
    <row r="832" spans="1:6" x14ac:dyDescent="0.2">
      <c r="A832" s="69"/>
      <c r="B832" s="56"/>
      <c r="C832" s="40"/>
      <c r="D832" s="7"/>
      <c r="E832" s="7"/>
      <c r="F832" s="7"/>
    </row>
    <row r="833" spans="1:6" x14ac:dyDescent="0.2">
      <c r="A833" s="69"/>
      <c r="B833" s="56"/>
      <c r="C833" s="40"/>
      <c r="D833" s="7"/>
      <c r="E833" s="7"/>
      <c r="F833" s="7"/>
    </row>
    <row r="834" spans="1:6" x14ac:dyDescent="0.2">
      <c r="A834" s="69"/>
      <c r="B834" s="56"/>
      <c r="C834" s="40"/>
      <c r="D834" s="7"/>
      <c r="E834" s="7"/>
      <c r="F834" s="7"/>
    </row>
    <row r="835" spans="1:6" x14ac:dyDescent="0.2">
      <c r="A835" s="69"/>
      <c r="B835" s="56"/>
      <c r="C835" s="40"/>
      <c r="D835" s="7"/>
      <c r="E835" s="7"/>
      <c r="F835" s="7"/>
    </row>
    <row r="836" spans="1:6" x14ac:dyDescent="0.2">
      <c r="A836" s="69"/>
      <c r="B836" s="56"/>
      <c r="C836" s="40"/>
      <c r="D836" s="7"/>
      <c r="E836" s="7"/>
      <c r="F836" s="7"/>
    </row>
    <row r="837" spans="1:6" x14ac:dyDescent="0.2">
      <c r="A837" s="69"/>
      <c r="B837" s="56"/>
      <c r="C837" s="40"/>
      <c r="D837" s="7"/>
      <c r="E837" s="7"/>
      <c r="F837" s="7"/>
    </row>
    <row r="838" spans="1:6" x14ac:dyDescent="0.2">
      <c r="A838" s="69"/>
      <c r="B838" s="56"/>
      <c r="C838" s="40"/>
      <c r="D838" s="7"/>
      <c r="E838" s="7"/>
      <c r="F838" s="7"/>
    </row>
    <row r="839" spans="1:6" x14ac:dyDescent="0.2">
      <c r="A839" s="69"/>
      <c r="B839" s="56"/>
      <c r="C839" s="40"/>
      <c r="D839" s="7"/>
      <c r="E839" s="7"/>
      <c r="F839" s="7"/>
    </row>
    <row r="840" spans="1:6" x14ac:dyDescent="0.2">
      <c r="A840" s="69"/>
      <c r="B840" s="56"/>
      <c r="C840" s="40"/>
      <c r="D840" s="7"/>
      <c r="E840" s="7"/>
      <c r="F840" s="7"/>
    </row>
    <row r="841" spans="1:6" x14ac:dyDescent="0.2">
      <c r="A841" s="69"/>
      <c r="B841" s="56"/>
      <c r="C841" s="40"/>
      <c r="D841" s="7"/>
      <c r="E841" s="7"/>
      <c r="F841" s="7"/>
    </row>
    <row r="842" spans="1:6" x14ac:dyDescent="0.2">
      <c r="A842" s="69"/>
      <c r="B842" s="56"/>
      <c r="C842" s="40"/>
      <c r="D842" s="7"/>
      <c r="E842" s="7"/>
      <c r="F842" s="7"/>
    </row>
    <row r="843" spans="1:6" x14ac:dyDescent="0.2">
      <c r="A843" s="69"/>
      <c r="B843" s="56"/>
      <c r="C843" s="40"/>
      <c r="D843" s="7"/>
      <c r="E843" s="7"/>
      <c r="F843" s="7"/>
    </row>
    <row r="844" spans="1:6" x14ac:dyDescent="0.2">
      <c r="A844" s="69"/>
      <c r="B844" s="56"/>
      <c r="C844" s="40"/>
      <c r="D844" s="7"/>
      <c r="E844" s="7"/>
      <c r="F844" s="7"/>
    </row>
    <row r="845" spans="1:6" x14ac:dyDescent="0.2">
      <c r="A845" s="69"/>
      <c r="B845" s="56"/>
      <c r="C845" s="40"/>
      <c r="D845" s="7"/>
      <c r="E845" s="7"/>
      <c r="F845" s="7"/>
    </row>
    <row r="846" spans="1:6" x14ac:dyDescent="0.2">
      <c r="A846" s="69"/>
      <c r="B846" s="56"/>
      <c r="C846" s="40"/>
      <c r="D846" s="7"/>
      <c r="E846" s="7"/>
      <c r="F846" s="7"/>
    </row>
    <row r="847" spans="1:6" x14ac:dyDescent="0.2">
      <c r="A847" s="69"/>
      <c r="B847" s="56"/>
      <c r="C847" s="40"/>
      <c r="D847" s="7"/>
      <c r="E847" s="7"/>
      <c r="F847" s="7"/>
    </row>
    <row r="848" spans="1:6" x14ac:dyDescent="0.2">
      <c r="A848" s="69"/>
      <c r="B848" s="56"/>
      <c r="C848" s="40"/>
      <c r="D848" s="7"/>
      <c r="E848" s="7"/>
      <c r="F848" s="7"/>
    </row>
    <row r="849" spans="1:6" x14ac:dyDescent="0.2">
      <c r="A849" s="69"/>
      <c r="B849" s="56"/>
      <c r="C849" s="40"/>
      <c r="D849" s="7"/>
      <c r="E849" s="7"/>
      <c r="F849" s="7"/>
    </row>
    <row r="850" spans="1:6" x14ac:dyDescent="0.2">
      <c r="A850" s="69"/>
      <c r="B850" s="56"/>
      <c r="C850" s="40"/>
      <c r="D850" s="7"/>
      <c r="E850" s="7"/>
      <c r="F850" s="7"/>
    </row>
    <row r="851" spans="1:6" x14ac:dyDescent="0.2">
      <c r="A851" s="69"/>
      <c r="B851" s="56"/>
      <c r="C851" s="40"/>
      <c r="D851" s="7"/>
      <c r="E851" s="7"/>
      <c r="F851" s="7"/>
    </row>
    <row r="852" spans="1:6" x14ac:dyDescent="0.2">
      <c r="A852" s="69"/>
      <c r="B852" s="56"/>
      <c r="C852" s="40"/>
      <c r="D852" s="7"/>
      <c r="E852" s="7"/>
      <c r="F852" s="7"/>
    </row>
    <row r="853" spans="1:6" x14ac:dyDescent="0.2">
      <c r="A853" s="69"/>
      <c r="B853" s="56"/>
      <c r="C853" s="40"/>
      <c r="D853" s="7"/>
      <c r="E853" s="7"/>
      <c r="F853" s="7"/>
    </row>
    <row r="854" spans="1:6" x14ac:dyDescent="0.2">
      <c r="A854" s="69"/>
      <c r="B854" s="56"/>
      <c r="C854" s="40"/>
      <c r="D854" s="7"/>
      <c r="E854" s="7"/>
      <c r="F854" s="7"/>
    </row>
    <row r="855" spans="1:6" x14ac:dyDescent="0.2">
      <c r="A855" s="69"/>
      <c r="B855" s="56"/>
      <c r="C855" s="40"/>
      <c r="D855" s="7"/>
      <c r="E855" s="7"/>
      <c r="F855" s="7"/>
    </row>
    <row r="856" spans="1:6" x14ac:dyDescent="0.2">
      <c r="A856" s="69"/>
      <c r="B856" s="56"/>
      <c r="C856" s="40"/>
      <c r="D856" s="7"/>
      <c r="E856" s="7"/>
      <c r="F856" s="7"/>
    </row>
    <row r="857" spans="1:6" x14ac:dyDescent="0.2">
      <c r="A857" s="69"/>
      <c r="B857" s="56"/>
      <c r="C857" s="40"/>
      <c r="D857" s="7"/>
      <c r="E857" s="7"/>
      <c r="F857" s="7"/>
    </row>
    <row r="858" spans="1:6" x14ac:dyDescent="0.2">
      <c r="A858" s="69"/>
      <c r="B858" s="56"/>
      <c r="C858" s="40"/>
      <c r="D858" s="7"/>
      <c r="E858" s="7"/>
      <c r="F858" s="7"/>
    </row>
    <row r="859" spans="1:6" x14ac:dyDescent="0.2">
      <c r="A859" s="69"/>
      <c r="B859" s="56"/>
      <c r="C859" s="40"/>
      <c r="D859" s="7"/>
      <c r="E859" s="7"/>
      <c r="F859" s="7"/>
    </row>
    <row r="860" spans="1:6" x14ac:dyDescent="0.2">
      <c r="A860" s="69"/>
      <c r="B860" s="56"/>
      <c r="C860" s="40"/>
      <c r="D860" s="7"/>
      <c r="E860" s="7"/>
      <c r="F860" s="7"/>
    </row>
    <row r="861" spans="1:6" x14ac:dyDescent="0.2">
      <c r="A861" s="69"/>
      <c r="B861" s="56"/>
      <c r="C861" s="40"/>
      <c r="D861" s="7"/>
      <c r="E861" s="7"/>
      <c r="F861" s="7"/>
    </row>
    <row r="862" spans="1:6" x14ac:dyDescent="0.2">
      <c r="A862" s="69"/>
      <c r="B862" s="56"/>
      <c r="C862" s="40"/>
      <c r="D862" s="7"/>
      <c r="E862" s="7"/>
      <c r="F862" s="7"/>
    </row>
    <row r="863" spans="1:6" x14ac:dyDescent="0.2">
      <c r="A863" s="69"/>
      <c r="B863" s="56"/>
      <c r="C863" s="40"/>
      <c r="D863" s="7"/>
      <c r="E863" s="7"/>
      <c r="F863" s="7"/>
    </row>
    <row r="864" spans="1:6" x14ac:dyDescent="0.2">
      <c r="A864" s="69"/>
      <c r="B864" s="56"/>
      <c r="C864" s="40"/>
      <c r="D864" s="7"/>
      <c r="E864" s="7"/>
      <c r="F864" s="7"/>
    </row>
    <row r="865" spans="1:6" x14ac:dyDescent="0.2">
      <c r="A865" s="69"/>
      <c r="B865" s="56"/>
      <c r="C865" s="40"/>
      <c r="D865" s="7"/>
      <c r="E865" s="7"/>
      <c r="F865" s="7"/>
    </row>
    <row r="866" spans="1:6" x14ac:dyDescent="0.2">
      <c r="A866" s="69"/>
      <c r="B866" s="56"/>
      <c r="C866" s="40"/>
      <c r="D866" s="7"/>
      <c r="E866" s="7"/>
      <c r="F866" s="7"/>
    </row>
    <row r="867" spans="1:6" x14ac:dyDescent="0.2">
      <c r="A867" s="69"/>
      <c r="B867" s="56"/>
      <c r="C867" s="40"/>
      <c r="D867" s="7"/>
      <c r="E867" s="7"/>
      <c r="F867" s="7"/>
    </row>
    <row r="868" spans="1:6" x14ac:dyDescent="0.2">
      <c r="A868" s="69"/>
      <c r="B868" s="56"/>
      <c r="C868" s="40"/>
      <c r="D868" s="7"/>
      <c r="E868" s="7"/>
      <c r="F868" s="7"/>
    </row>
    <row r="869" spans="1:6" x14ac:dyDescent="0.2">
      <c r="A869" s="69"/>
      <c r="B869" s="56"/>
      <c r="C869" s="40"/>
      <c r="D869" s="7"/>
      <c r="E869" s="7"/>
      <c r="F869" s="7"/>
    </row>
    <row r="870" spans="1:6" x14ac:dyDescent="0.2">
      <c r="A870" s="69"/>
      <c r="B870" s="56"/>
      <c r="C870" s="40"/>
      <c r="D870" s="7"/>
      <c r="E870" s="7"/>
      <c r="F870" s="7"/>
    </row>
    <row r="871" spans="1:6" x14ac:dyDescent="0.2">
      <c r="A871" s="69"/>
      <c r="B871" s="56"/>
      <c r="C871" s="40"/>
      <c r="D871" s="7"/>
      <c r="E871" s="7"/>
      <c r="F871" s="7"/>
    </row>
    <row r="872" spans="1:6" x14ac:dyDescent="0.2">
      <c r="A872" s="69"/>
      <c r="B872" s="56"/>
      <c r="C872" s="40"/>
      <c r="D872" s="7"/>
      <c r="E872" s="7"/>
      <c r="F872" s="7"/>
    </row>
    <row r="873" spans="1:6" x14ac:dyDescent="0.2">
      <c r="A873" s="69"/>
      <c r="B873" s="56"/>
      <c r="C873" s="40"/>
      <c r="D873" s="7"/>
      <c r="E873" s="7"/>
      <c r="F873" s="7"/>
    </row>
    <row r="874" spans="1:6" x14ac:dyDescent="0.2">
      <c r="A874" s="69"/>
      <c r="B874" s="56"/>
      <c r="C874" s="40"/>
      <c r="D874" s="7"/>
      <c r="E874" s="7"/>
      <c r="F874" s="7"/>
    </row>
    <row r="875" spans="1:6" x14ac:dyDescent="0.2">
      <c r="A875" s="69"/>
      <c r="B875" s="56"/>
      <c r="C875" s="40"/>
      <c r="D875" s="7"/>
      <c r="E875" s="7"/>
      <c r="F875" s="7"/>
    </row>
    <row r="876" spans="1:6" x14ac:dyDescent="0.2">
      <c r="A876" s="69"/>
      <c r="B876" s="56"/>
      <c r="C876" s="40"/>
      <c r="D876" s="7"/>
      <c r="E876" s="7"/>
      <c r="F876" s="7"/>
    </row>
    <row r="877" spans="1:6" x14ac:dyDescent="0.2">
      <c r="A877" s="69"/>
      <c r="B877" s="56"/>
      <c r="C877" s="40"/>
      <c r="D877" s="7"/>
      <c r="E877" s="7"/>
      <c r="F877" s="7"/>
    </row>
    <row r="878" spans="1:6" x14ac:dyDescent="0.2">
      <c r="A878" s="69"/>
      <c r="B878" s="56"/>
      <c r="C878" s="40"/>
      <c r="D878" s="7"/>
      <c r="E878" s="7"/>
      <c r="F878" s="7"/>
    </row>
    <row r="879" spans="1:6" x14ac:dyDescent="0.2">
      <c r="A879" s="69"/>
      <c r="B879" s="56"/>
      <c r="C879" s="40"/>
      <c r="D879" s="7"/>
      <c r="E879" s="7"/>
      <c r="F879" s="7"/>
    </row>
    <row r="880" spans="1:6" x14ac:dyDescent="0.2">
      <c r="A880" s="69"/>
      <c r="B880" s="56"/>
      <c r="C880" s="40"/>
      <c r="D880" s="7"/>
      <c r="E880" s="7"/>
      <c r="F880" s="7"/>
    </row>
    <row r="881" spans="1:6" x14ac:dyDescent="0.2">
      <c r="A881" s="69"/>
      <c r="B881" s="56"/>
      <c r="C881" s="40"/>
      <c r="D881" s="7"/>
      <c r="E881" s="7"/>
      <c r="F881" s="7"/>
    </row>
    <row r="882" spans="1:6" x14ac:dyDescent="0.2">
      <c r="A882" s="69"/>
      <c r="B882" s="56"/>
      <c r="C882" s="40"/>
      <c r="D882" s="7"/>
      <c r="E882" s="7"/>
      <c r="F882" s="7"/>
    </row>
    <row r="883" spans="1:6" x14ac:dyDescent="0.2">
      <c r="A883" s="69"/>
      <c r="B883" s="56"/>
      <c r="C883" s="40"/>
      <c r="D883" s="7"/>
      <c r="E883" s="7"/>
      <c r="F883" s="7"/>
    </row>
    <row r="884" spans="1:6" x14ac:dyDescent="0.2">
      <c r="A884" s="69"/>
      <c r="B884" s="56"/>
      <c r="C884" s="40"/>
      <c r="D884" s="7"/>
      <c r="E884" s="7"/>
      <c r="F884" s="7"/>
    </row>
    <row r="885" spans="1:6" x14ac:dyDescent="0.2">
      <c r="A885" s="69"/>
      <c r="B885" s="56"/>
      <c r="C885" s="40"/>
      <c r="D885" s="7"/>
      <c r="E885" s="7"/>
      <c r="F885" s="7"/>
    </row>
    <row r="886" spans="1:6" x14ac:dyDescent="0.2">
      <c r="A886" s="69"/>
      <c r="B886" s="56"/>
      <c r="C886" s="40"/>
      <c r="D886" s="7"/>
      <c r="E886" s="7"/>
      <c r="F886" s="7"/>
    </row>
    <row r="887" spans="1:6" x14ac:dyDescent="0.2">
      <c r="A887" s="69"/>
      <c r="B887" s="56"/>
      <c r="C887" s="40"/>
      <c r="D887" s="7"/>
      <c r="E887" s="7"/>
      <c r="F887" s="7"/>
    </row>
    <row r="888" spans="1:6" x14ac:dyDescent="0.2">
      <c r="A888" s="69"/>
      <c r="B888" s="56"/>
      <c r="C888" s="40"/>
      <c r="D888" s="7"/>
      <c r="E888" s="7"/>
      <c r="F888" s="7"/>
    </row>
    <row r="889" spans="1:6" x14ac:dyDescent="0.2">
      <c r="A889" s="69"/>
      <c r="B889" s="56"/>
      <c r="C889" s="40"/>
      <c r="D889" s="7"/>
      <c r="E889" s="7"/>
      <c r="F889" s="7"/>
    </row>
    <row r="890" spans="1:6" x14ac:dyDescent="0.2">
      <c r="A890" s="69"/>
      <c r="B890" s="56"/>
      <c r="C890" s="40"/>
      <c r="D890" s="7"/>
      <c r="E890" s="7"/>
      <c r="F890" s="7"/>
    </row>
    <row r="891" spans="1:6" x14ac:dyDescent="0.2">
      <c r="A891" s="69"/>
      <c r="B891" s="56"/>
      <c r="C891" s="40"/>
      <c r="D891" s="7"/>
      <c r="E891" s="7"/>
      <c r="F891" s="7"/>
    </row>
    <row r="892" spans="1:6" x14ac:dyDescent="0.2">
      <c r="A892" s="69"/>
      <c r="B892" s="56"/>
      <c r="C892" s="40"/>
      <c r="D892" s="7"/>
      <c r="E892" s="7"/>
      <c r="F892" s="7"/>
    </row>
    <row r="893" spans="1:6" x14ac:dyDescent="0.2">
      <c r="A893" s="69"/>
      <c r="B893" s="56"/>
      <c r="C893" s="40"/>
      <c r="D893" s="7"/>
      <c r="E893" s="7"/>
      <c r="F893" s="7"/>
    </row>
    <row r="894" spans="1:6" x14ac:dyDescent="0.2">
      <c r="A894" s="69"/>
      <c r="B894" s="56"/>
      <c r="C894" s="40"/>
      <c r="D894" s="7"/>
      <c r="E894" s="7"/>
      <c r="F894" s="7"/>
    </row>
    <row r="895" spans="1:6" x14ac:dyDescent="0.2">
      <c r="A895" s="69"/>
      <c r="B895" s="56"/>
      <c r="C895" s="40"/>
      <c r="D895" s="7"/>
      <c r="E895" s="7"/>
      <c r="F895" s="7"/>
    </row>
    <row r="896" spans="1:6" x14ac:dyDescent="0.2">
      <c r="A896" s="69"/>
      <c r="B896" s="56"/>
      <c r="C896" s="40"/>
      <c r="D896" s="7"/>
      <c r="E896" s="7"/>
      <c r="F896" s="7"/>
    </row>
    <row r="897" spans="1:6" x14ac:dyDescent="0.2">
      <c r="A897" s="69"/>
      <c r="B897" s="56"/>
      <c r="C897" s="40"/>
      <c r="D897" s="7"/>
      <c r="E897" s="7"/>
      <c r="F897" s="7"/>
    </row>
    <row r="898" spans="1:6" x14ac:dyDescent="0.2">
      <c r="A898" s="69"/>
      <c r="B898" s="56"/>
      <c r="C898" s="40"/>
      <c r="D898" s="7"/>
      <c r="E898" s="7"/>
      <c r="F898" s="7"/>
    </row>
    <row r="899" spans="1:6" x14ac:dyDescent="0.2">
      <c r="A899" s="69"/>
      <c r="B899" s="56"/>
      <c r="C899" s="40"/>
      <c r="D899" s="7"/>
      <c r="E899" s="7"/>
      <c r="F899" s="7"/>
    </row>
    <row r="900" spans="1:6" x14ac:dyDescent="0.2">
      <c r="A900" s="69"/>
      <c r="B900" s="56"/>
      <c r="C900" s="40"/>
      <c r="D900" s="7"/>
      <c r="E900" s="7"/>
      <c r="F900" s="7"/>
    </row>
    <row r="901" spans="1:6" x14ac:dyDescent="0.2">
      <c r="A901" s="69"/>
      <c r="B901" s="56"/>
      <c r="C901" s="40"/>
      <c r="D901" s="7"/>
      <c r="E901" s="7"/>
      <c r="F901" s="7"/>
    </row>
    <row r="902" spans="1:6" x14ac:dyDescent="0.2">
      <c r="A902" s="69"/>
      <c r="B902" s="56"/>
      <c r="C902" s="40"/>
      <c r="D902" s="7"/>
      <c r="E902" s="7"/>
      <c r="F902" s="7"/>
    </row>
    <row r="903" spans="1:6" x14ac:dyDescent="0.2">
      <c r="A903" s="69"/>
      <c r="B903" s="56"/>
      <c r="C903" s="40"/>
      <c r="D903" s="7"/>
      <c r="E903" s="7"/>
      <c r="F903" s="7"/>
    </row>
    <row r="904" spans="1:6" x14ac:dyDescent="0.2">
      <c r="A904" s="69"/>
      <c r="B904" s="56"/>
      <c r="C904" s="40"/>
      <c r="D904" s="7"/>
      <c r="E904" s="7"/>
      <c r="F904" s="7"/>
    </row>
    <row r="905" spans="1:6" x14ac:dyDescent="0.2">
      <c r="A905" s="69"/>
      <c r="B905" s="56"/>
      <c r="C905" s="40"/>
      <c r="D905" s="7"/>
      <c r="E905" s="7"/>
      <c r="F905" s="7"/>
    </row>
    <row r="906" spans="1:6" x14ac:dyDescent="0.2">
      <c r="A906" s="69"/>
      <c r="B906" s="56"/>
      <c r="C906" s="40"/>
      <c r="D906" s="7"/>
      <c r="E906" s="7"/>
      <c r="F906" s="7"/>
    </row>
    <row r="907" spans="1:6" x14ac:dyDescent="0.2">
      <c r="A907" s="69"/>
      <c r="B907" s="56"/>
      <c r="C907" s="40"/>
      <c r="D907" s="7"/>
      <c r="E907" s="7"/>
      <c r="F907" s="7"/>
    </row>
    <row r="908" spans="1:6" x14ac:dyDescent="0.2">
      <c r="A908" s="69"/>
      <c r="B908" s="56"/>
      <c r="C908" s="40"/>
      <c r="D908" s="7"/>
      <c r="E908" s="7"/>
      <c r="F908" s="7"/>
    </row>
    <row r="909" spans="1:6" x14ac:dyDescent="0.2">
      <c r="A909" s="69"/>
      <c r="B909" s="56"/>
      <c r="C909" s="40"/>
      <c r="D909" s="7"/>
      <c r="E909" s="7"/>
      <c r="F909" s="7"/>
    </row>
    <row r="910" spans="1:6" x14ac:dyDescent="0.2">
      <c r="A910" s="69"/>
      <c r="B910" s="56"/>
      <c r="C910" s="40"/>
      <c r="D910" s="7"/>
      <c r="E910" s="7"/>
      <c r="F910" s="7"/>
    </row>
    <row r="911" spans="1:6" x14ac:dyDescent="0.2">
      <c r="A911" s="69"/>
      <c r="B911" s="56"/>
      <c r="C911" s="40"/>
      <c r="D911" s="7"/>
      <c r="E911" s="7"/>
      <c r="F911" s="7"/>
    </row>
    <row r="912" spans="1:6" x14ac:dyDescent="0.2">
      <c r="A912" s="69"/>
      <c r="B912" s="56"/>
      <c r="C912" s="40"/>
      <c r="D912" s="7"/>
      <c r="E912" s="7"/>
      <c r="F912" s="7"/>
    </row>
    <row r="913" spans="1:6" x14ac:dyDescent="0.2">
      <c r="A913" s="69"/>
      <c r="B913" s="56"/>
      <c r="C913" s="40"/>
      <c r="D913" s="7"/>
      <c r="E913" s="7"/>
      <c r="F913" s="7"/>
    </row>
    <row r="914" spans="1:6" x14ac:dyDescent="0.2">
      <c r="A914" s="69"/>
      <c r="B914" s="56"/>
      <c r="C914" s="40"/>
      <c r="D914" s="7"/>
      <c r="E914" s="7"/>
      <c r="F914" s="7"/>
    </row>
    <row r="915" spans="1:6" x14ac:dyDescent="0.2">
      <c r="A915" s="69"/>
      <c r="B915" s="56"/>
      <c r="C915" s="40"/>
      <c r="D915" s="7"/>
      <c r="E915" s="7"/>
      <c r="F915" s="7"/>
    </row>
    <row r="916" spans="1:6" x14ac:dyDescent="0.2">
      <c r="A916" s="69"/>
      <c r="B916" s="56"/>
      <c r="C916" s="40"/>
      <c r="D916" s="7"/>
      <c r="E916" s="7"/>
      <c r="F916" s="7"/>
    </row>
    <row r="917" spans="1:6" x14ac:dyDescent="0.2">
      <c r="A917" s="69"/>
      <c r="B917" s="56"/>
      <c r="C917" s="40"/>
      <c r="D917" s="7"/>
      <c r="E917" s="7"/>
      <c r="F917" s="7"/>
    </row>
    <row r="918" spans="1:6" x14ac:dyDescent="0.2">
      <c r="A918" s="69"/>
      <c r="B918" s="56"/>
      <c r="C918" s="40"/>
      <c r="D918" s="7"/>
      <c r="E918" s="7"/>
      <c r="F918" s="7"/>
    </row>
    <row r="919" spans="1:6" x14ac:dyDescent="0.2">
      <c r="A919" s="69"/>
      <c r="B919" s="56"/>
      <c r="C919" s="40"/>
      <c r="D919" s="7"/>
      <c r="E919" s="7"/>
      <c r="F919" s="7"/>
    </row>
    <row r="920" spans="1:6" x14ac:dyDescent="0.2">
      <c r="A920" s="69"/>
      <c r="B920" s="56"/>
      <c r="C920" s="40"/>
      <c r="D920" s="7"/>
      <c r="E920" s="7"/>
      <c r="F920" s="7"/>
    </row>
    <row r="921" spans="1:6" x14ac:dyDescent="0.2">
      <c r="A921" s="69"/>
      <c r="B921" s="56"/>
      <c r="C921" s="40"/>
      <c r="D921" s="7"/>
      <c r="E921" s="7"/>
      <c r="F921" s="7"/>
    </row>
    <row r="922" spans="1:6" x14ac:dyDescent="0.2">
      <c r="A922" s="69"/>
      <c r="B922" s="56"/>
      <c r="C922" s="40"/>
      <c r="D922" s="7"/>
      <c r="E922" s="7"/>
      <c r="F922" s="7"/>
    </row>
    <row r="923" spans="1:6" x14ac:dyDescent="0.2">
      <c r="A923" s="69"/>
      <c r="B923" s="56"/>
      <c r="C923" s="40"/>
      <c r="D923" s="7"/>
      <c r="E923" s="7"/>
      <c r="F923" s="7"/>
    </row>
    <row r="924" spans="1:6" x14ac:dyDescent="0.2">
      <c r="A924" s="69"/>
      <c r="B924" s="56"/>
      <c r="C924" s="40"/>
      <c r="D924" s="7"/>
      <c r="E924" s="7"/>
      <c r="F924" s="7"/>
    </row>
    <row r="925" spans="1:6" x14ac:dyDescent="0.2">
      <c r="A925" s="69"/>
      <c r="B925" s="56"/>
      <c r="C925" s="40"/>
      <c r="D925" s="7"/>
      <c r="E925" s="7"/>
      <c r="F925" s="7"/>
    </row>
    <row r="926" spans="1:6" x14ac:dyDescent="0.2">
      <c r="A926" s="69"/>
      <c r="B926" s="56"/>
      <c r="C926" s="40"/>
      <c r="D926" s="7"/>
      <c r="E926" s="7"/>
      <c r="F926" s="7"/>
    </row>
    <row r="927" spans="1:6" x14ac:dyDescent="0.2">
      <c r="A927" s="69"/>
      <c r="B927" s="56"/>
      <c r="C927" s="40"/>
      <c r="D927" s="7"/>
      <c r="E927" s="7"/>
      <c r="F927" s="7"/>
    </row>
    <row r="928" spans="1:6" x14ac:dyDescent="0.2">
      <c r="A928" s="69"/>
      <c r="B928" s="56"/>
      <c r="C928" s="40"/>
      <c r="D928" s="7"/>
      <c r="E928" s="7"/>
      <c r="F928" s="7"/>
    </row>
    <row r="929" spans="1:6" x14ac:dyDescent="0.2">
      <c r="A929" s="69"/>
      <c r="B929" s="56"/>
      <c r="C929" s="40"/>
      <c r="D929" s="7"/>
      <c r="E929" s="7"/>
      <c r="F929" s="7"/>
    </row>
    <row r="930" spans="1:6" x14ac:dyDescent="0.2">
      <c r="A930" s="69"/>
      <c r="B930" s="56"/>
      <c r="C930" s="40"/>
      <c r="D930" s="7"/>
      <c r="E930" s="7"/>
      <c r="F930" s="7"/>
    </row>
    <row r="931" spans="1:6" x14ac:dyDescent="0.2">
      <c r="A931" s="69"/>
      <c r="B931" s="56"/>
      <c r="C931" s="40"/>
      <c r="D931" s="7"/>
      <c r="E931" s="7"/>
      <c r="F931" s="7"/>
    </row>
    <row r="932" spans="1:6" x14ac:dyDescent="0.2">
      <c r="A932" s="69"/>
      <c r="B932" s="56"/>
      <c r="C932" s="40"/>
      <c r="D932" s="7"/>
      <c r="E932" s="7"/>
      <c r="F932" s="7"/>
    </row>
    <row r="933" spans="1:6" x14ac:dyDescent="0.2">
      <c r="A933" s="69"/>
      <c r="B933" s="56"/>
      <c r="C933" s="40"/>
      <c r="D933" s="7"/>
      <c r="E933" s="7"/>
      <c r="F933" s="7"/>
    </row>
    <row r="934" spans="1:6" x14ac:dyDescent="0.2">
      <c r="A934" s="69"/>
      <c r="B934" s="56"/>
      <c r="C934" s="40"/>
      <c r="D934" s="7"/>
      <c r="E934" s="7"/>
      <c r="F934" s="7"/>
    </row>
    <row r="935" spans="1:6" x14ac:dyDescent="0.2">
      <c r="A935" s="69"/>
      <c r="B935" s="56"/>
      <c r="C935" s="40"/>
      <c r="D935" s="7"/>
      <c r="E935" s="7"/>
      <c r="F935" s="7"/>
    </row>
    <row r="936" spans="1:6" x14ac:dyDescent="0.2">
      <c r="A936" s="69"/>
      <c r="B936" s="56"/>
      <c r="C936" s="40"/>
      <c r="D936" s="7"/>
      <c r="E936" s="7"/>
      <c r="F936" s="7"/>
    </row>
    <row r="937" spans="1:6" x14ac:dyDescent="0.2">
      <c r="A937" s="69"/>
      <c r="B937" s="56"/>
      <c r="C937" s="40"/>
      <c r="D937" s="7"/>
      <c r="E937" s="7"/>
      <c r="F937" s="7"/>
    </row>
    <row r="938" spans="1:6" x14ac:dyDescent="0.2">
      <c r="A938" s="69"/>
      <c r="B938" s="56"/>
      <c r="C938" s="40"/>
      <c r="D938" s="7"/>
      <c r="E938" s="7"/>
      <c r="F938" s="7"/>
    </row>
    <row r="939" spans="1:6" x14ac:dyDescent="0.2">
      <c r="A939" s="69"/>
      <c r="B939" s="56"/>
      <c r="C939" s="40"/>
      <c r="D939" s="7"/>
      <c r="E939" s="7"/>
      <c r="F939" s="7"/>
    </row>
    <row r="940" spans="1:6" x14ac:dyDescent="0.2">
      <c r="A940" s="69"/>
      <c r="B940" s="56"/>
      <c r="C940" s="40"/>
      <c r="D940" s="7"/>
      <c r="E940" s="7"/>
      <c r="F940" s="7"/>
    </row>
    <row r="941" spans="1:6" x14ac:dyDescent="0.2">
      <c r="A941" s="69"/>
      <c r="B941" s="56"/>
      <c r="C941" s="40"/>
      <c r="D941" s="7"/>
      <c r="E941" s="7"/>
      <c r="F941" s="7"/>
    </row>
    <row r="942" spans="1:6" x14ac:dyDescent="0.2">
      <c r="A942" s="69"/>
      <c r="B942" s="56"/>
      <c r="C942" s="40"/>
      <c r="D942" s="7"/>
      <c r="E942" s="7"/>
      <c r="F942" s="7"/>
    </row>
    <row r="943" spans="1:6" x14ac:dyDescent="0.2">
      <c r="A943" s="69"/>
      <c r="B943" s="56"/>
      <c r="C943" s="40"/>
      <c r="D943" s="7"/>
      <c r="E943" s="7"/>
      <c r="F943" s="7"/>
    </row>
    <row r="944" spans="1:6" x14ac:dyDescent="0.2">
      <c r="A944" s="69"/>
      <c r="B944" s="56"/>
      <c r="C944" s="40"/>
      <c r="D944" s="7"/>
      <c r="E944" s="7"/>
      <c r="F944" s="7"/>
    </row>
    <row r="945" spans="1:6" x14ac:dyDescent="0.2">
      <c r="A945" s="69"/>
      <c r="B945" s="56"/>
      <c r="C945" s="40"/>
      <c r="D945" s="7"/>
      <c r="E945" s="7"/>
      <c r="F945" s="7"/>
    </row>
    <row r="946" spans="1:6" x14ac:dyDescent="0.2">
      <c r="A946" s="69"/>
      <c r="B946" s="56"/>
      <c r="C946" s="40"/>
      <c r="D946" s="7"/>
      <c r="E946" s="7"/>
      <c r="F946" s="7"/>
    </row>
    <row r="947" spans="1:6" x14ac:dyDescent="0.2">
      <c r="A947" s="69"/>
      <c r="B947" s="56"/>
      <c r="C947" s="40"/>
      <c r="D947" s="7"/>
      <c r="E947" s="7"/>
      <c r="F947" s="7"/>
    </row>
    <row r="948" spans="1:6" x14ac:dyDescent="0.2">
      <c r="A948" s="69"/>
      <c r="B948" s="56"/>
      <c r="C948" s="40"/>
      <c r="D948" s="7"/>
      <c r="E948" s="7"/>
      <c r="F948" s="7"/>
    </row>
    <row r="949" spans="1:6" x14ac:dyDescent="0.2">
      <c r="A949" s="69"/>
      <c r="B949" s="56"/>
      <c r="C949" s="40"/>
      <c r="D949" s="7"/>
      <c r="E949" s="7"/>
      <c r="F949" s="7"/>
    </row>
    <row r="950" spans="1:6" x14ac:dyDescent="0.2">
      <c r="A950" s="69"/>
      <c r="B950" s="56"/>
      <c r="C950" s="40"/>
      <c r="D950" s="7"/>
      <c r="E950" s="7"/>
      <c r="F950" s="7"/>
    </row>
    <row r="951" spans="1:6" x14ac:dyDescent="0.2">
      <c r="A951" s="69"/>
      <c r="B951" s="56"/>
      <c r="C951" s="40"/>
      <c r="D951" s="7"/>
      <c r="E951" s="7"/>
      <c r="F951" s="7"/>
    </row>
    <row r="952" spans="1:6" x14ac:dyDescent="0.2">
      <c r="A952" s="69"/>
      <c r="B952" s="56"/>
      <c r="C952" s="40"/>
      <c r="D952" s="7"/>
      <c r="E952" s="7"/>
      <c r="F952" s="7"/>
    </row>
    <row r="953" spans="1:6" x14ac:dyDescent="0.2">
      <c r="A953" s="69"/>
      <c r="B953" s="56"/>
      <c r="C953" s="40"/>
      <c r="D953" s="7"/>
      <c r="E953" s="7"/>
      <c r="F953" s="7"/>
    </row>
    <row r="954" spans="1:6" x14ac:dyDescent="0.2">
      <c r="A954" s="69"/>
      <c r="B954" s="56"/>
      <c r="C954" s="40"/>
      <c r="D954" s="7"/>
      <c r="E954" s="7"/>
      <c r="F954" s="7"/>
    </row>
    <row r="955" spans="1:6" x14ac:dyDescent="0.2">
      <c r="A955" s="69"/>
      <c r="B955" s="56"/>
      <c r="C955" s="40"/>
      <c r="D955" s="7"/>
      <c r="E955" s="7"/>
      <c r="F955" s="7"/>
    </row>
    <row r="956" spans="1:6" x14ac:dyDescent="0.2">
      <c r="A956" s="69"/>
      <c r="B956" s="56"/>
      <c r="C956" s="40"/>
      <c r="D956" s="7"/>
      <c r="E956" s="7"/>
      <c r="F956" s="7"/>
    </row>
    <row r="957" spans="1:6" x14ac:dyDescent="0.2">
      <c r="A957" s="69"/>
      <c r="B957" s="56"/>
      <c r="C957" s="40"/>
      <c r="D957" s="7"/>
      <c r="E957" s="7"/>
      <c r="F957" s="7"/>
    </row>
    <row r="958" spans="1:6" x14ac:dyDescent="0.2">
      <c r="A958" s="69"/>
      <c r="B958" s="56"/>
      <c r="C958" s="40"/>
      <c r="D958" s="7"/>
      <c r="E958" s="7"/>
      <c r="F958" s="7"/>
    </row>
    <row r="959" spans="1:6" x14ac:dyDescent="0.2">
      <c r="A959" s="69"/>
      <c r="B959" s="56"/>
      <c r="C959" s="40"/>
      <c r="D959" s="7"/>
      <c r="E959" s="7"/>
      <c r="F959" s="7"/>
    </row>
    <row r="960" spans="1:6" x14ac:dyDescent="0.2">
      <c r="A960" s="69"/>
      <c r="B960" s="56"/>
      <c r="C960" s="40"/>
      <c r="D960" s="7"/>
      <c r="E960" s="7"/>
      <c r="F960" s="7"/>
    </row>
    <row r="961" spans="1:6" x14ac:dyDescent="0.2">
      <c r="A961" s="69"/>
      <c r="B961" s="56"/>
      <c r="C961" s="40"/>
      <c r="D961" s="7"/>
      <c r="E961" s="7"/>
      <c r="F961" s="7"/>
    </row>
    <row r="962" spans="1:6" x14ac:dyDescent="0.2">
      <c r="A962" s="69"/>
      <c r="B962" s="56"/>
      <c r="C962" s="40"/>
      <c r="D962" s="7"/>
      <c r="E962" s="7"/>
      <c r="F962" s="7"/>
    </row>
    <row r="963" spans="1:6" x14ac:dyDescent="0.2">
      <c r="A963" s="69"/>
      <c r="B963" s="56"/>
      <c r="C963" s="40"/>
      <c r="D963" s="7"/>
      <c r="E963" s="7"/>
      <c r="F963" s="7"/>
    </row>
    <row r="964" spans="1:6" x14ac:dyDescent="0.2">
      <c r="A964" s="69"/>
      <c r="B964" s="56"/>
      <c r="C964" s="40"/>
      <c r="D964" s="7"/>
      <c r="E964" s="7"/>
      <c r="F964" s="7"/>
    </row>
    <row r="965" spans="1:6" x14ac:dyDescent="0.2">
      <c r="A965" s="69"/>
      <c r="B965" s="56"/>
      <c r="C965" s="40"/>
      <c r="D965" s="7"/>
      <c r="E965" s="7"/>
      <c r="F965" s="7"/>
    </row>
    <row r="966" spans="1:6" x14ac:dyDescent="0.2">
      <c r="A966" s="69"/>
      <c r="B966" s="56"/>
      <c r="C966" s="40"/>
      <c r="D966" s="7"/>
      <c r="E966" s="7"/>
      <c r="F966" s="7"/>
    </row>
    <row r="967" spans="1:6" x14ac:dyDescent="0.2">
      <c r="A967" s="69"/>
      <c r="B967" s="56"/>
      <c r="C967" s="40"/>
      <c r="D967" s="7"/>
      <c r="E967" s="7"/>
      <c r="F967" s="7"/>
    </row>
    <row r="968" spans="1:6" x14ac:dyDescent="0.2">
      <c r="A968" s="69"/>
      <c r="B968" s="56"/>
      <c r="C968" s="40"/>
      <c r="D968" s="7"/>
      <c r="E968" s="7"/>
      <c r="F968" s="7"/>
    </row>
    <row r="969" spans="1:6" x14ac:dyDescent="0.2">
      <c r="A969" s="69"/>
      <c r="B969" s="56"/>
      <c r="C969" s="40"/>
      <c r="D969" s="7"/>
      <c r="E969" s="7"/>
      <c r="F969" s="7"/>
    </row>
    <row r="970" spans="1:6" x14ac:dyDescent="0.2">
      <c r="A970" s="69"/>
      <c r="B970" s="56"/>
      <c r="C970" s="40"/>
      <c r="D970" s="7"/>
      <c r="E970" s="7"/>
      <c r="F970" s="7"/>
    </row>
    <row r="971" spans="1:6" x14ac:dyDescent="0.2">
      <c r="A971" s="69"/>
      <c r="B971" s="56"/>
      <c r="C971" s="40"/>
      <c r="D971" s="7"/>
      <c r="E971" s="7"/>
      <c r="F971" s="7"/>
    </row>
    <row r="972" spans="1:6" x14ac:dyDescent="0.2">
      <c r="A972" s="69"/>
      <c r="B972" s="56"/>
      <c r="C972" s="40"/>
      <c r="D972" s="7"/>
      <c r="E972" s="7"/>
      <c r="F972" s="7"/>
    </row>
    <row r="973" spans="1:6" x14ac:dyDescent="0.2">
      <c r="A973" s="69"/>
      <c r="B973" s="56"/>
      <c r="C973" s="40"/>
      <c r="D973" s="7"/>
      <c r="E973" s="7"/>
      <c r="F973" s="7"/>
    </row>
    <row r="974" spans="1:6" x14ac:dyDescent="0.2">
      <c r="A974" s="69"/>
      <c r="B974" s="56"/>
      <c r="C974" s="40"/>
      <c r="D974" s="7"/>
      <c r="E974" s="7"/>
      <c r="F974" s="7"/>
    </row>
    <row r="975" spans="1:6" x14ac:dyDescent="0.2">
      <c r="A975" s="69"/>
      <c r="B975" s="56"/>
      <c r="C975" s="40"/>
      <c r="D975" s="7"/>
      <c r="E975" s="7"/>
      <c r="F975" s="7"/>
    </row>
    <row r="976" spans="1:6" x14ac:dyDescent="0.2">
      <c r="A976" s="69"/>
      <c r="B976" s="56"/>
      <c r="C976" s="40"/>
      <c r="D976" s="7"/>
      <c r="E976" s="7"/>
      <c r="F976" s="7"/>
    </row>
    <row r="977" spans="1:6" x14ac:dyDescent="0.2">
      <c r="A977" s="69"/>
      <c r="B977" s="56"/>
      <c r="C977" s="40"/>
      <c r="D977" s="7"/>
      <c r="E977" s="7"/>
      <c r="F977" s="7"/>
    </row>
    <row r="978" spans="1:6" x14ac:dyDescent="0.2">
      <c r="A978" s="69"/>
      <c r="B978" s="56"/>
      <c r="C978" s="40"/>
      <c r="D978" s="7"/>
      <c r="E978" s="7"/>
      <c r="F978" s="7"/>
    </row>
    <row r="979" spans="1:6" x14ac:dyDescent="0.2">
      <c r="A979" s="69"/>
      <c r="B979" s="56"/>
      <c r="C979" s="40"/>
      <c r="D979" s="7"/>
      <c r="E979" s="7"/>
      <c r="F979" s="7"/>
    </row>
    <row r="980" spans="1:6" x14ac:dyDescent="0.2">
      <c r="A980" s="69"/>
      <c r="B980" s="56"/>
      <c r="C980" s="40"/>
      <c r="D980" s="7"/>
      <c r="E980" s="7"/>
      <c r="F980" s="7"/>
    </row>
    <row r="981" spans="1:6" x14ac:dyDescent="0.2">
      <c r="A981" s="69"/>
      <c r="B981" s="56"/>
      <c r="C981" s="40"/>
      <c r="D981" s="7"/>
      <c r="E981" s="7"/>
      <c r="F981" s="7"/>
    </row>
    <row r="982" spans="1:6" x14ac:dyDescent="0.2">
      <c r="A982" s="69"/>
      <c r="B982" s="56"/>
      <c r="C982" s="40"/>
      <c r="D982" s="7"/>
      <c r="E982" s="7"/>
      <c r="F982" s="7"/>
    </row>
    <row r="983" spans="1:6" x14ac:dyDescent="0.2">
      <c r="A983" s="69"/>
      <c r="B983" s="56"/>
      <c r="C983" s="40"/>
      <c r="D983" s="7"/>
      <c r="E983" s="7"/>
      <c r="F983" s="7"/>
    </row>
    <row r="984" spans="1:6" x14ac:dyDescent="0.2">
      <c r="A984" s="69"/>
      <c r="B984" s="56"/>
      <c r="C984" s="40"/>
      <c r="D984" s="7"/>
      <c r="E984" s="7"/>
      <c r="F984" s="7"/>
    </row>
    <row r="985" spans="1:6" x14ac:dyDescent="0.2">
      <c r="A985" s="69"/>
      <c r="B985" s="56"/>
      <c r="C985" s="40"/>
      <c r="D985" s="7"/>
      <c r="E985" s="7"/>
      <c r="F985" s="7"/>
    </row>
    <row r="986" spans="1:6" x14ac:dyDescent="0.2">
      <c r="A986" s="69"/>
      <c r="B986" s="56"/>
      <c r="C986" s="40"/>
      <c r="D986" s="7"/>
      <c r="E986" s="7"/>
      <c r="F986" s="7"/>
    </row>
    <row r="987" spans="1:6" x14ac:dyDescent="0.2">
      <c r="A987" s="69"/>
      <c r="B987" s="56"/>
      <c r="C987" s="40"/>
      <c r="D987" s="7"/>
      <c r="E987" s="7"/>
      <c r="F987" s="7"/>
    </row>
    <row r="988" spans="1:6" x14ac:dyDescent="0.2">
      <c r="A988" s="69"/>
      <c r="B988" s="56"/>
      <c r="C988" s="40"/>
      <c r="D988" s="7"/>
      <c r="E988" s="7"/>
      <c r="F988" s="7"/>
    </row>
    <row r="989" spans="1:6" x14ac:dyDescent="0.2">
      <c r="A989" s="69"/>
      <c r="B989" s="56"/>
      <c r="C989" s="40"/>
      <c r="D989" s="7"/>
      <c r="E989" s="7"/>
      <c r="F989" s="7"/>
    </row>
    <row r="990" spans="1:6" x14ac:dyDescent="0.2">
      <c r="A990" s="69"/>
      <c r="B990" s="56"/>
      <c r="C990" s="40"/>
      <c r="D990" s="7"/>
      <c r="E990" s="7"/>
      <c r="F990" s="7"/>
    </row>
    <row r="991" spans="1:6" x14ac:dyDescent="0.2">
      <c r="A991" s="69"/>
      <c r="B991" s="56"/>
      <c r="C991" s="40"/>
      <c r="D991" s="7"/>
      <c r="E991" s="7"/>
      <c r="F991" s="7"/>
    </row>
    <row r="992" spans="1:6" x14ac:dyDescent="0.2">
      <c r="A992" s="69"/>
      <c r="B992" s="56"/>
      <c r="C992" s="40"/>
      <c r="D992" s="7"/>
      <c r="E992" s="7"/>
      <c r="F992" s="7"/>
    </row>
    <row r="993" spans="1:6" x14ac:dyDescent="0.2">
      <c r="A993" s="69"/>
      <c r="B993" s="56"/>
      <c r="C993" s="40"/>
      <c r="D993" s="7"/>
      <c r="E993" s="7"/>
      <c r="F993" s="7"/>
    </row>
    <row r="994" spans="1:6" x14ac:dyDescent="0.2">
      <c r="A994" s="69"/>
      <c r="B994" s="56"/>
      <c r="C994" s="40"/>
      <c r="D994" s="7"/>
      <c r="E994" s="7"/>
      <c r="F994" s="7"/>
    </row>
    <row r="995" spans="1:6" x14ac:dyDescent="0.2">
      <c r="A995" s="69"/>
      <c r="B995" s="56"/>
      <c r="C995" s="40"/>
      <c r="D995" s="7"/>
      <c r="E995" s="7"/>
      <c r="F995" s="7"/>
    </row>
    <row r="996" spans="1:6" x14ac:dyDescent="0.2">
      <c r="A996" s="69"/>
      <c r="B996" s="56"/>
      <c r="C996" s="40"/>
      <c r="D996" s="7"/>
      <c r="E996" s="7"/>
      <c r="F996" s="7"/>
    </row>
    <row r="997" spans="1:6" x14ac:dyDescent="0.2">
      <c r="A997" s="69"/>
      <c r="B997" s="56"/>
      <c r="C997" s="40"/>
      <c r="D997" s="7"/>
      <c r="E997" s="7"/>
      <c r="F997" s="7"/>
    </row>
    <row r="998" spans="1:6" x14ac:dyDescent="0.2">
      <c r="A998" s="69"/>
      <c r="B998" s="56"/>
      <c r="C998" s="40"/>
      <c r="D998" s="7"/>
      <c r="E998" s="7"/>
      <c r="F998" s="7"/>
    </row>
    <row r="999" spans="1:6" x14ac:dyDescent="0.2">
      <c r="A999" s="69"/>
      <c r="B999" s="56"/>
      <c r="C999" s="40"/>
      <c r="D999" s="7"/>
      <c r="E999" s="7"/>
      <c r="F999" s="7"/>
    </row>
    <row r="1000" spans="1:6" x14ac:dyDescent="0.2">
      <c r="A1000" s="69"/>
      <c r="B1000" s="56"/>
      <c r="C1000" s="40"/>
      <c r="D1000" s="7"/>
      <c r="E1000" s="7"/>
      <c r="F1000" s="7"/>
    </row>
    <row r="1001" spans="1:6" x14ac:dyDescent="0.2">
      <c r="A1001" s="69"/>
      <c r="B1001" s="56"/>
      <c r="C1001" s="40"/>
      <c r="D1001" s="7"/>
      <c r="E1001" s="7"/>
      <c r="F1001" s="7"/>
    </row>
    <row r="1002" spans="1:6" x14ac:dyDescent="0.2">
      <c r="A1002" s="69"/>
      <c r="B1002" s="56"/>
      <c r="C1002" s="40"/>
      <c r="D1002" s="7"/>
      <c r="E1002" s="7"/>
      <c r="F1002" s="7"/>
    </row>
    <row r="1003" spans="1:6" x14ac:dyDescent="0.2">
      <c r="A1003" s="69"/>
      <c r="B1003" s="56"/>
      <c r="C1003" s="40"/>
      <c r="D1003" s="7"/>
      <c r="E1003" s="7"/>
      <c r="F1003" s="7"/>
    </row>
    <row r="1004" spans="1:6" x14ac:dyDescent="0.2">
      <c r="A1004" s="69"/>
      <c r="B1004" s="56"/>
      <c r="C1004" s="40"/>
      <c r="D1004" s="7"/>
      <c r="E1004" s="7"/>
      <c r="F1004" s="7"/>
    </row>
    <row r="1005" spans="1:6" x14ac:dyDescent="0.2">
      <c r="A1005" s="69"/>
      <c r="B1005" s="56"/>
      <c r="C1005" s="40"/>
      <c r="D1005" s="7"/>
      <c r="E1005" s="7"/>
      <c r="F1005" s="7"/>
    </row>
    <row r="1006" spans="1:6" x14ac:dyDescent="0.2">
      <c r="A1006" s="69"/>
      <c r="B1006" s="56"/>
      <c r="C1006" s="40"/>
      <c r="D1006" s="7"/>
      <c r="E1006" s="7"/>
      <c r="F1006" s="7"/>
    </row>
    <row r="1007" spans="1:6" x14ac:dyDescent="0.2">
      <c r="A1007" s="69"/>
      <c r="B1007" s="56"/>
      <c r="C1007" s="40"/>
      <c r="D1007" s="7"/>
      <c r="E1007" s="7"/>
      <c r="F1007" s="7"/>
    </row>
    <row r="1008" spans="1:6" x14ac:dyDescent="0.2">
      <c r="A1008" s="69"/>
      <c r="B1008" s="56"/>
      <c r="C1008" s="40"/>
      <c r="D1008" s="7"/>
      <c r="E1008" s="7"/>
      <c r="F1008" s="7"/>
    </row>
    <row r="1009" spans="1:6" x14ac:dyDescent="0.2">
      <c r="A1009" s="69"/>
      <c r="B1009" s="56"/>
      <c r="C1009" s="40"/>
      <c r="D1009" s="7"/>
      <c r="E1009" s="7"/>
      <c r="F1009" s="7"/>
    </row>
    <row r="1010" spans="1:6" x14ac:dyDescent="0.2">
      <c r="A1010" s="69"/>
      <c r="B1010" s="56"/>
      <c r="C1010" s="40"/>
      <c r="D1010" s="7"/>
      <c r="E1010" s="7"/>
      <c r="F1010" s="7"/>
    </row>
    <row r="1011" spans="1:6" x14ac:dyDescent="0.2">
      <c r="A1011" s="69"/>
      <c r="B1011" s="56"/>
      <c r="C1011" s="40"/>
      <c r="D1011" s="7"/>
      <c r="E1011" s="7"/>
      <c r="F1011" s="7"/>
    </row>
    <row r="1012" spans="1:6" x14ac:dyDescent="0.2">
      <c r="A1012" s="69"/>
      <c r="B1012" s="56"/>
      <c r="C1012" s="40"/>
      <c r="D1012" s="7"/>
      <c r="E1012" s="7"/>
      <c r="F1012" s="7"/>
    </row>
    <row r="1013" spans="1:6" x14ac:dyDescent="0.2">
      <c r="A1013" s="69"/>
      <c r="B1013" s="56"/>
      <c r="C1013" s="40"/>
      <c r="D1013" s="7"/>
      <c r="E1013" s="7"/>
      <c r="F1013" s="7"/>
    </row>
    <row r="1014" spans="1:6" x14ac:dyDescent="0.2">
      <c r="A1014" s="69"/>
      <c r="B1014" s="56"/>
      <c r="C1014" s="40"/>
      <c r="D1014" s="7"/>
      <c r="E1014" s="7"/>
      <c r="F1014" s="7"/>
    </row>
    <row r="1015" spans="1:6" x14ac:dyDescent="0.2">
      <c r="A1015" s="69"/>
      <c r="B1015" s="56"/>
      <c r="C1015" s="40"/>
      <c r="D1015" s="7"/>
      <c r="E1015" s="7"/>
      <c r="F1015" s="7"/>
    </row>
    <row r="1016" spans="1:6" x14ac:dyDescent="0.2">
      <c r="A1016" s="69"/>
      <c r="B1016" s="56"/>
      <c r="C1016" s="40"/>
      <c r="D1016" s="7"/>
      <c r="E1016" s="7"/>
      <c r="F1016" s="7"/>
    </row>
    <row r="1017" spans="1:6" x14ac:dyDescent="0.2">
      <c r="A1017" s="69"/>
      <c r="B1017" s="56"/>
      <c r="C1017" s="40"/>
      <c r="D1017" s="7"/>
      <c r="E1017" s="7"/>
      <c r="F1017" s="7"/>
    </row>
    <row r="1018" spans="1:6" x14ac:dyDescent="0.2">
      <c r="A1018" s="69"/>
      <c r="B1018" s="56"/>
      <c r="C1018" s="40"/>
      <c r="D1018" s="7"/>
      <c r="E1018" s="7"/>
      <c r="F1018" s="7"/>
    </row>
    <row r="1019" spans="1:6" x14ac:dyDescent="0.2">
      <c r="A1019" s="69"/>
      <c r="B1019" s="56"/>
      <c r="C1019" s="40"/>
      <c r="D1019" s="7"/>
      <c r="E1019" s="7"/>
      <c r="F1019" s="7"/>
    </row>
    <row r="1020" spans="1:6" x14ac:dyDescent="0.2">
      <c r="A1020" s="69"/>
      <c r="B1020" s="56"/>
      <c r="C1020" s="40"/>
      <c r="D1020" s="7"/>
      <c r="E1020" s="7"/>
      <c r="F1020" s="7"/>
    </row>
    <row r="1021" spans="1:6" x14ac:dyDescent="0.2">
      <c r="A1021" s="69"/>
      <c r="B1021" s="56"/>
      <c r="C1021" s="40"/>
      <c r="D1021" s="7"/>
      <c r="E1021" s="7"/>
      <c r="F1021" s="7"/>
    </row>
    <row r="1022" spans="1:6" x14ac:dyDescent="0.2">
      <c r="A1022" s="69"/>
      <c r="B1022" s="56"/>
      <c r="C1022" s="40"/>
      <c r="D1022" s="7"/>
      <c r="E1022" s="7"/>
      <c r="F1022" s="7"/>
    </row>
    <row r="1023" spans="1:6" x14ac:dyDescent="0.2">
      <c r="A1023" s="69"/>
      <c r="B1023" s="56"/>
      <c r="C1023" s="40"/>
      <c r="D1023" s="7"/>
      <c r="E1023" s="7"/>
      <c r="F1023" s="7"/>
    </row>
    <row r="1024" spans="1:6" x14ac:dyDescent="0.2">
      <c r="A1024" s="69"/>
      <c r="B1024" s="56"/>
      <c r="C1024" s="40"/>
      <c r="D1024" s="7"/>
      <c r="E1024" s="7"/>
      <c r="F1024" s="7"/>
    </row>
    <row r="1025" spans="1:6" x14ac:dyDescent="0.2">
      <c r="A1025" s="69"/>
      <c r="B1025" s="56"/>
      <c r="C1025" s="40"/>
      <c r="D1025" s="7"/>
      <c r="E1025" s="7"/>
      <c r="F1025" s="7"/>
    </row>
    <row r="1026" spans="1:6" x14ac:dyDescent="0.2">
      <c r="A1026" s="69"/>
      <c r="B1026" s="56"/>
      <c r="C1026" s="40"/>
      <c r="D1026" s="7"/>
      <c r="E1026" s="7"/>
      <c r="F1026" s="7"/>
    </row>
    <row r="1027" spans="1:6" x14ac:dyDescent="0.2">
      <c r="A1027" s="69"/>
      <c r="B1027" s="56"/>
      <c r="C1027" s="40"/>
      <c r="D1027" s="7"/>
      <c r="E1027" s="7"/>
      <c r="F1027" s="7"/>
    </row>
    <row r="1028" spans="1:6" x14ac:dyDescent="0.2">
      <c r="A1028" s="69"/>
      <c r="B1028" s="56"/>
      <c r="C1028" s="40"/>
      <c r="D1028" s="7"/>
      <c r="E1028" s="7"/>
      <c r="F1028" s="7"/>
    </row>
    <row r="1029" spans="1:6" x14ac:dyDescent="0.2">
      <c r="A1029" s="69"/>
      <c r="B1029" s="56"/>
      <c r="C1029" s="40"/>
      <c r="D1029" s="7"/>
      <c r="E1029" s="7"/>
      <c r="F1029" s="7"/>
    </row>
    <row r="1030" spans="1:6" x14ac:dyDescent="0.2">
      <c r="A1030" s="69"/>
      <c r="B1030" s="56"/>
      <c r="C1030" s="40"/>
      <c r="D1030" s="7"/>
      <c r="E1030" s="7"/>
      <c r="F1030" s="7"/>
    </row>
    <row r="1031" spans="1:6" x14ac:dyDescent="0.2">
      <c r="A1031" s="69"/>
      <c r="B1031" s="56"/>
      <c r="C1031" s="40"/>
      <c r="D1031" s="7"/>
      <c r="E1031" s="7"/>
      <c r="F1031" s="7"/>
    </row>
    <row r="1032" spans="1:6" x14ac:dyDescent="0.2">
      <c r="A1032" s="69"/>
      <c r="B1032" s="56"/>
      <c r="C1032" s="40"/>
      <c r="D1032" s="7"/>
      <c r="E1032" s="7"/>
      <c r="F1032" s="7"/>
    </row>
    <row r="1033" spans="1:6" x14ac:dyDescent="0.2">
      <c r="A1033" s="69"/>
      <c r="B1033" s="56"/>
      <c r="C1033" s="40"/>
      <c r="D1033" s="7"/>
      <c r="E1033" s="7"/>
      <c r="F1033" s="7"/>
    </row>
    <row r="1034" spans="1:6" x14ac:dyDescent="0.2">
      <c r="A1034" s="69"/>
      <c r="B1034" s="56"/>
      <c r="C1034" s="40"/>
      <c r="D1034" s="7"/>
      <c r="E1034" s="7"/>
      <c r="F1034" s="7"/>
    </row>
    <row r="1035" spans="1:6" x14ac:dyDescent="0.2">
      <c r="A1035" s="69"/>
      <c r="B1035" s="56"/>
      <c r="C1035" s="40"/>
      <c r="D1035" s="7"/>
      <c r="E1035" s="7"/>
      <c r="F1035" s="7"/>
    </row>
    <row r="1036" spans="1:6" x14ac:dyDescent="0.2">
      <c r="A1036" s="69"/>
      <c r="B1036" s="56"/>
      <c r="C1036" s="40"/>
      <c r="D1036" s="7"/>
      <c r="E1036" s="7"/>
      <c r="F1036" s="7"/>
    </row>
    <row r="1037" spans="1:6" x14ac:dyDescent="0.2">
      <c r="A1037" s="69"/>
      <c r="B1037" s="56"/>
      <c r="C1037" s="40"/>
      <c r="D1037" s="7"/>
      <c r="E1037" s="7"/>
      <c r="F1037" s="7"/>
    </row>
    <row r="1038" spans="1:6" x14ac:dyDescent="0.2">
      <c r="A1038" s="69"/>
      <c r="B1038" s="56"/>
      <c r="C1038" s="40"/>
      <c r="D1038" s="7"/>
      <c r="E1038" s="7"/>
      <c r="F1038" s="7"/>
    </row>
    <row r="1039" spans="1:6" x14ac:dyDescent="0.2">
      <c r="A1039" s="69"/>
      <c r="B1039" s="56"/>
      <c r="C1039" s="40"/>
      <c r="D1039" s="7"/>
      <c r="E1039" s="7"/>
      <c r="F1039" s="7"/>
    </row>
    <row r="1040" spans="1:6" x14ac:dyDescent="0.2">
      <c r="A1040" s="69"/>
      <c r="B1040" s="56"/>
      <c r="C1040" s="40"/>
      <c r="D1040" s="7"/>
      <c r="E1040" s="7"/>
      <c r="F1040" s="7"/>
    </row>
    <row r="1041" spans="1:6" x14ac:dyDescent="0.2">
      <c r="A1041" s="69"/>
      <c r="B1041" s="56"/>
      <c r="C1041" s="40"/>
      <c r="D1041" s="7"/>
      <c r="E1041" s="7"/>
      <c r="F1041" s="7"/>
    </row>
    <row r="1042" spans="1:6" x14ac:dyDescent="0.2">
      <c r="A1042" s="69"/>
      <c r="B1042" s="56"/>
      <c r="C1042" s="40"/>
      <c r="D1042" s="7"/>
      <c r="E1042" s="7"/>
      <c r="F1042" s="7"/>
    </row>
    <row r="1043" spans="1:6" x14ac:dyDescent="0.2">
      <c r="A1043" s="69"/>
      <c r="B1043" s="56"/>
      <c r="C1043" s="40"/>
      <c r="D1043" s="7"/>
      <c r="E1043" s="7"/>
      <c r="F1043" s="7"/>
    </row>
    <row r="1044" spans="1:6" x14ac:dyDescent="0.2">
      <c r="A1044" s="69"/>
      <c r="B1044" s="56"/>
      <c r="C1044" s="40"/>
      <c r="D1044" s="7"/>
      <c r="E1044" s="7"/>
      <c r="F1044" s="7"/>
    </row>
    <row r="1045" spans="1:6" x14ac:dyDescent="0.2">
      <c r="A1045" s="69"/>
      <c r="B1045" s="56"/>
      <c r="C1045" s="40"/>
      <c r="D1045" s="7"/>
      <c r="E1045" s="7"/>
      <c r="F1045" s="7"/>
    </row>
    <row r="1046" spans="1:6" x14ac:dyDescent="0.2">
      <c r="A1046" s="69"/>
      <c r="B1046" s="56"/>
      <c r="C1046" s="40"/>
      <c r="D1046" s="7"/>
      <c r="E1046" s="7"/>
      <c r="F1046" s="7"/>
    </row>
    <row r="1047" spans="1:6" x14ac:dyDescent="0.2">
      <c r="A1047" s="69"/>
      <c r="B1047" s="56"/>
      <c r="C1047" s="40"/>
      <c r="D1047" s="7"/>
      <c r="E1047" s="7"/>
      <c r="F1047" s="7"/>
    </row>
    <row r="1048" spans="1:6" x14ac:dyDescent="0.2">
      <c r="A1048" s="69"/>
      <c r="B1048" s="56"/>
      <c r="C1048" s="40"/>
      <c r="D1048" s="7"/>
      <c r="E1048" s="7"/>
      <c r="F1048" s="7"/>
    </row>
    <row r="1049" spans="1:6" x14ac:dyDescent="0.2">
      <c r="A1049" s="69"/>
      <c r="B1049" s="56"/>
      <c r="C1049" s="40"/>
      <c r="D1049" s="7"/>
      <c r="E1049" s="7"/>
      <c r="F1049" s="7"/>
    </row>
    <row r="1050" spans="1:6" x14ac:dyDescent="0.2">
      <c r="A1050" s="69"/>
      <c r="B1050" s="56"/>
      <c r="C1050" s="40"/>
      <c r="D1050" s="7"/>
      <c r="E1050" s="7"/>
      <c r="F1050" s="7"/>
    </row>
    <row r="1051" spans="1:6" x14ac:dyDescent="0.2">
      <c r="A1051" s="69"/>
      <c r="B1051" s="56"/>
      <c r="C1051" s="40"/>
      <c r="D1051" s="7"/>
      <c r="E1051" s="7"/>
      <c r="F1051" s="7"/>
    </row>
    <row r="1052" spans="1:6" x14ac:dyDescent="0.2">
      <c r="A1052" s="69"/>
      <c r="B1052" s="56"/>
      <c r="C1052" s="40"/>
      <c r="D1052" s="7"/>
      <c r="E1052" s="7"/>
      <c r="F1052" s="7"/>
    </row>
    <row r="1053" spans="1:6" x14ac:dyDescent="0.2">
      <c r="A1053" s="69"/>
      <c r="B1053" s="56"/>
      <c r="C1053" s="40"/>
      <c r="D1053" s="7"/>
      <c r="E1053" s="7"/>
      <c r="F1053" s="7"/>
    </row>
    <row r="1054" spans="1:6" x14ac:dyDescent="0.2">
      <c r="A1054" s="69"/>
      <c r="B1054" s="56"/>
      <c r="C1054" s="40"/>
      <c r="D1054" s="7"/>
      <c r="E1054" s="7"/>
      <c r="F1054" s="7"/>
    </row>
    <row r="1055" spans="1:6" x14ac:dyDescent="0.2">
      <c r="A1055" s="69"/>
      <c r="B1055" s="56"/>
      <c r="C1055" s="40"/>
      <c r="D1055" s="7"/>
      <c r="E1055" s="7"/>
      <c r="F1055" s="7"/>
    </row>
    <row r="1056" spans="1:6" x14ac:dyDescent="0.2">
      <c r="A1056" s="69"/>
      <c r="B1056" s="56"/>
      <c r="C1056" s="40"/>
      <c r="D1056" s="7"/>
      <c r="E1056" s="7"/>
      <c r="F1056" s="7"/>
    </row>
    <row r="1057" spans="1:6" x14ac:dyDescent="0.2">
      <c r="A1057" s="69"/>
      <c r="B1057" s="56"/>
      <c r="C1057" s="40"/>
      <c r="D1057" s="7"/>
      <c r="E1057" s="7"/>
      <c r="F1057" s="7"/>
    </row>
    <row r="1058" spans="1:6" x14ac:dyDescent="0.2">
      <c r="A1058" s="69"/>
      <c r="B1058" s="56"/>
      <c r="C1058" s="40"/>
      <c r="D1058" s="7"/>
      <c r="E1058" s="7"/>
      <c r="F1058" s="7"/>
    </row>
    <row r="1059" spans="1:6" x14ac:dyDescent="0.2">
      <c r="A1059" s="69"/>
      <c r="B1059" s="56"/>
      <c r="C1059" s="40"/>
      <c r="D1059" s="7"/>
      <c r="E1059" s="7"/>
      <c r="F1059" s="7"/>
    </row>
    <row r="1060" spans="1:6" x14ac:dyDescent="0.2">
      <c r="A1060" s="69"/>
      <c r="B1060" s="56"/>
      <c r="C1060" s="40"/>
      <c r="D1060" s="7"/>
      <c r="E1060" s="7"/>
      <c r="F1060" s="7"/>
    </row>
    <row r="1061" spans="1:6" x14ac:dyDescent="0.2">
      <c r="A1061" s="69"/>
      <c r="B1061" s="56"/>
      <c r="C1061" s="40"/>
      <c r="D1061" s="7"/>
      <c r="E1061" s="7"/>
      <c r="F1061" s="7"/>
    </row>
    <row r="1062" spans="1:6" x14ac:dyDescent="0.2">
      <c r="A1062" s="69"/>
      <c r="B1062" s="56"/>
      <c r="C1062" s="40"/>
      <c r="D1062" s="7"/>
      <c r="E1062" s="7"/>
      <c r="F1062" s="7"/>
    </row>
    <row r="1063" spans="1:6" x14ac:dyDescent="0.2">
      <c r="A1063" s="69"/>
      <c r="B1063" s="56"/>
      <c r="C1063" s="40"/>
      <c r="D1063" s="7"/>
      <c r="E1063" s="7"/>
      <c r="F1063" s="7"/>
    </row>
    <row r="1064" spans="1:6" x14ac:dyDescent="0.2">
      <c r="A1064" s="69"/>
      <c r="B1064" s="56"/>
      <c r="C1064" s="40"/>
      <c r="D1064" s="7"/>
      <c r="E1064" s="7"/>
      <c r="F1064" s="7"/>
    </row>
    <row r="1065" spans="1:6" x14ac:dyDescent="0.2">
      <c r="A1065" s="69"/>
      <c r="B1065" s="56"/>
      <c r="C1065" s="40"/>
      <c r="D1065" s="7"/>
      <c r="E1065" s="7"/>
      <c r="F1065" s="7"/>
    </row>
    <row r="1066" spans="1:6" x14ac:dyDescent="0.2">
      <c r="A1066" s="69"/>
      <c r="B1066" s="56"/>
      <c r="C1066" s="40"/>
      <c r="D1066" s="7"/>
      <c r="E1066" s="7"/>
      <c r="F1066" s="7"/>
    </row>
    <row r="1067" spans="1:6" x14ac:dyDescent="0.2">
      <c r="A1067" s="69"/>
      <c r="B1067" s="56"/>
      <c r="C1067" s="40"/>
      <c r="D1067" s="7"/>
      <c r="E1067" s="7"/>
      <c r="F1067" s="7"/>
    </row>
    <row r="1068" spans="1:6" x14ac:dyDescent="0.2">
      <c r="A1068" s="69"/>
      <c r="B1068" s="56"/>
      <c r="C1068" s="40"/>
      <c r="D1068" s="7"/>
      <c r="E1068" s="7"/>
      <c r="F1068" s="7"/>
    </row>
    <row r="1069" spans="1:6" x14ac:dyDescent="0.2">
      <c r="A1069" s="69"/>
      <c r="B1069" s="56"/>
      <c r="C1069" s="40"/>
      <c r="D1069" s="7"/>
      <c r="E1069" s="7"/>
      <c r="F1069" s="7"/>
    </row>
    <row r="1070" spans="1:6" x14ac:dyDescent="0.2">
      <c r="A1070" s="69"/>
      <c r="B1070" s="56"/>
      <c r="C1070" s="40"/>
      <c r="D1070" s="7"/>
      <c r="E1070" s="7"/>
      <c r="F1070" s="7"/>
    </row>
    <row r="1071" spans="1:6" x14ac:dyDescent="0.2">
      <c r="A1071" s="69"/>
      <c r="B1071" s="56"/>
      <c r="C1071" s="40"/>
      <c r="D1071" s="7"/>
      <c r="E1071" s="7"/>
      <c r="F1071" s="7"/>
    </row>
    <row r="1072" spans="1:6" x14ac:dyDescent="0.2">
      <c r="A1072" s="69"/>
      <c r="B1072" s="56"/>
      <c r="C1072" s="40"/>
      <c r="D1072" s="7"/>
      <c r="E1072" s="7"/>
      <c r="F1072" s="7"/>
    </row>
    <row r="1073" spans="1:6" x14ac:dyDescent="0.2">
      <c r="A1073" s="69"/>
      <c r="B1073" s="56"/>
      <c r="C1073" s="40"/>
      <c r="D1073" s="7"/>
      <c r="E1073" s="7"/>
      <c r="F1073" s="7"/>
    </row>
    <row r="1074" spans="1:6" x14ac:dyDescent="0.2">
      <c r="A1074" s="69"/>
      <c r="B1074" s="56"/>
      <c r="C1074" s="40"/>
      <c r="D1074" s="7"/>
      <c r="E1074" s="7"/>
      <c r="F1074" s="7"/>
    </row>
    <row r="1075" spans="1:6" x14ac:dyDescent="0.2">
      <c r="A1075" s="69"/>
      <c r="B1075" s="56"/>
      <c r="C1075" s="40"/>
      <c r="D1075" s="7"/>
      <c r="E1075" s="7"/>
      <c r="F1075" s="7"/>
    </row>
    <row r="1076" spans="1:6" x14ac:dyDescent="0.2">
      <c r="A1076" s="69"/>
      <c r="B1076" s="56"/>
      <c r="C1076" s="40"/>
      <c r="D1076" s="7"/>
      <c r="E1076" s="7"/>
      <c r="F1076" s="7"/>
    </row>
    <row r="1077" spans="1:6" x14ac:dyDescent="0.2">
      <c r="A1077" s="69"/>
      <c r="B1077" s="56"/>
      <c r="C1077" s="40"/>
      <c r="D1077" s="7"/>
      <c r="E1077" s="7"/>
      <c r="F1077" s="7"/>
    </row>
    <row r="1078" spans="1:6" x14ac:dyDescent="0.2">
      <c r="A1078" s="69"/>
      <c r="B1078" s="56"/>
      <c r="C1078" s="40"/>
      <c r="D1078" s="7"/>
      <c r="E1078" s="7"/>
      <c r="F1078" s="7"/>
    </row>
    <row r="1079" spans="1:6" x14ac:dyDescent="0.2">
      <c r="A1079" s="69"/>
      <c r="B1079" s="56"/>
      <c r="C1079" s="40"/>
      <c r="D1079" s="7"/>
      <c r="E1079" s="7"/>
      <c r="F1079" s="7"/>
    </row>
    <row r="1080" spans="1:6" x14ac:dyDescent="0.2">
      <c r="A1080" s="69"/>
      <c r="B1080" s="56"/>
      <c r="C1080" s="40"/>
      <c r="D1080" s="7"/>
      <c r="E1080" s="7"/>
      <c r="F1080" s="7"/>
    </row>
    <row r="1081" spans="1:6" x14ac:dyDescent="0.2">
      <c r="A1081" s="69"/>
      <c r="B1081" s="56"/>
      <c r="C1081" s="40"/>
      <c r="D1081" s="7"/>
      <c r="E1081" s="7"/>
      <c r="F1081" s="7"/>
    </row>
    <row r="1082" spans="1:6" x14ac:dyDescent="0.2">
      <c r="A1082" s="69"/>
      <c r="B1082" s="56"/>
      <c r="C1082" s="40"/>
      <c r="D1082" s="7"/>
      <c r="E1082" s="7"/>
      <c r="F1082" s="7"/>
    </row>
    <row r="1083" spans="1:6" x14ac:dyDescent="0.2">
      <c r="A1083" s="69"/>
      <c r="B1083" s="56"/>
      <c r="C1083" s="40"/>
      <c r="D1083" s="7"/>
      <c r="E1083" s="7"/>
      <c r="F1083" s="7"/>
    </row>
    <row r="1084" spans="1:6" x14ac:dyDescent="0.2">
      <c r="A1084" s="69"/>
      <c r="B1084" s="56"/>
      <c r="C1084" s="40"/>
      <c r="D1084" s="7"/>
      <c r="E1084" s="7"/>
      <c r="F1084" s="7"/>
    </row>
    <row r="1085" spans="1:6" x14ac:dyDescent="0.2">
      <c r="A1085" s="69"/>
      <c r="B1085" s="56"/>
      <c r="C1085" s="40"/>
      <c r="D1085" s="7"/>
      <c r="E1085" s="7"/>
      <c r="F1085" s="7"/>
    </row>
    <row r="1086" spans="1:6" x14ac:dyDescent="0.2">
      <c r="A1086" s="69"/>
      <c r="B1086" s="56"/>
      <c r="C1086" s="40"/>
      <c r="D1086" s="7"/>
      <c r="E1086" s="7"/>
      <c r="F1086" s="7"/>
    </row>
    <row r="1087" spans="1:6" x14ac:dyDescent="0.2">
      <c r="A1087" s="69"/>
      <c r="B1087" s="56"/>
      <c r="C1087" s="40"/>
      <c r="D1087" s="7"/>
      <c r="E1087" s="7"/>
      <c r="F1087" s="7"/>
    </row>
    <row r="1088" spans="1:6" x14ac:dyDescent="0.2">
      <c r="A1088" s="69"/>
      <c r="B1088" s="56"/>
      <c r="C1088" s="40"/>
      <c r="D1088" s="7"/>
      <c r="E1088" s="7"/>
      <c r="F1088" s="7"/>
    </row>
    <row r="1089" spans="1:6" x14ac:dyDescent="0.2">
      <c r="A1089" s="69"/>
      <c r="B1089" s="56"/>
      <c r="C1089" s="40"/>
      <c r="D1089" s="7"/>
      <c r="E1089" s="7"/>
      <c r="F1089" s="7"/>
    </row>
    <row r="1090" spans="1:6" x14ac:dyDescent="0.2">
      <c r="A1090" s="69"/>
      <c r="B1090" s="56"/>
      <c r="C1090" s="40"/>
      <c r="D1090" s="7"/>
      <c r="E1090" s="7"/>
      <c r="F1090" s="7"/>
    </row>
    <row r="1091" spans="1:6" x14ac:dyDescent="0.2">
      <c r="A1091" s="69"/>
      <c r="B1091" s="56"/>
      <c r="C1091" s="40"/>
      <c r="D1091" s="7"/>
      <c r="E1091" s="7"/>
      <c r="F1091" s="7"/>
    </row>
    <row r="1092" spans="1:6" x14ac:dyDescent="0.2">
      <c r="A1092" s="69"/>
      <c r="B1092" s="56"/>
      <c r="C1092" s="40"/>
      <c r="D1092" s="7"/>
      <c r="E1092" s="7"/>
      <c r="F1092" s="7"/>
    </row>
    <row r="1093" spans="1:6" x14ac:dyDescent="0.2">
      <c r="A1093" s="69"/>
      <c r="B1093" s="56"/>
      <c r="C1093" s="40"/>
      <c r="D1093" s="7"/>
      <c r="E1093" s="7"/>
      <c r="F1093" s="7"/>
    </row>
    <row r="1094" spans="1:6" x14ac:dyDescent="0.2">
      <c r="A1094" s="69"/>
      <c r="B1094" s="56"/>
      <c r="C1094" s="40"/>
      <c r="D1094" s="7"/>
      <c r="E1094" s="7"/>
      <c r="F1094" s="7"/>
    </row>
    <row r="1095" spans="1:6" x14ac:dyDescent="0.2">
      <c r="A1095" s="69"/>
      <c r="B1095" s="56"/>
      <c r="C1095" s="40"/>
      <c r="D1095" s="7"/>
      <c r="E1095" s="7"/>
      <c r="F1095" s="7"/>
    </row>
    <row r="1096" spans="1:6" x14ac:dyDescent="0.2">
      <c r="A1096" s="69"/>
      <c r="B1096" s="56"/>
      <c r="C1096" s="40"/>
      <c r="D1096" s="7"/>
      <c r="E1096" s="7"/>
      <c r="F1096" s="7"/>
    </row>
    <row r="1097" spans="1:6" x14ac:dyDescent="0.2">
      <c r="A1097" s="69"/>
      <c r="B1097" s="56"/>
      <c r="C1097" s="40"/>
      <c r="D1097" s="7"/>
      <c r="E1097" s="7"/>
      <c r="F1097" s="7"/>
    </row>
    <row r="1098" spans="1:6" x14ac:dyDescent="0.2">
      <c r="A1098" s="69"/>
      <c r="B1098" s="56"/>
      <c r="C1098" s="40"/>
      <c r="D1098" s="7"/>
      <c r="E1098" s="7"/>
      <c r="F1098" s="7"/>
    </row>
    <row r="1099" spans="1:6" x14ac:dyDescent="0.2">
      <c r="A1099" s="69"/>
      <c r="B1099" s="56"/>
      <c r="C1099" s="40"/>
      <c r="D1099" s="7"/>
      <c r="E1099" s="7"/>
      <c r="F1099" s="7"/>
    </row>
    <row r="1100" spans="1:6" x14ac:dyDescent="0.2">
      <c r="A1100" s="69"/>
      <c r="B1100" s="56"/>
      <c r="C1100" s="40"/>
      <c r="D1100" s="7"/>
      <c r="E1100" s="7"/>
      <c r="F1100" s="7"/>
    </row>
    <row r="1101" spans="1:6" x14ac:dyDescent="0.2">
      <c r="A1101" s="69"/>
      <c r="B1101" s="56"/>
      <c r="C1101" s="40"/>
      <c r="D1101" s="7"/>
      <c r="E1101" s="7"/>
      <c r="F1101" s="7"/>
    </row>
    <row r="1102" spans="1:6" x14ac:dyDescent="0.2">
      <c r="A1102" s="69"/>
      <c r="B1102" s="56"/>
      <c r="C1102" s="40"/>
      <c r="D1102" s="7"/>
      <c r="E1102" s="7"/>
      <c r="F1102" s="7"/>
    </row>
    <row r="1103" spans="1:6" x14ac:dyDescent="0.2">
      <c r="A1103" s="69"/>
      <c r="B1103" s="56"/>
      <c r="C1103" s="40"/>
      <c r="D1103" s="7"/>
      <c r="E1103" s="7"/>
      <c r="F1103" s="7"/>
    </row>
    <row r="1104" spans="1:6" x14ac:dyDescent="0.2">
      <c r="A1104" s="69"/>
      <c r="B1104" s="56"/>
      <c r="C1104" s="40"/>
      <c r="D1104" s="7"/>
      <c r="E1104" s="7"/>
      <c r="F1104" s="7"/>
    </row>
    <row r="1105" spans="1:6" x14ac:dyDescent="0.2">
      <c r="A1105" s="69"/>
      <c r="B1105" s="56"/>
      <c r="C1105" s="40"/>
      <c r="D1105" s="7"/>
      <c r="E1105" s="7"/>
      <c r="F1105" s="7"/>
    </row>
    <row r="1106" spans="1:6" x14ac:dyDescent="0.2">
      <c r="A1106" s="69"/>
      <c r="B1106" s="56"/>
      <c r="C1106" s="40"/>
      <c r="D1106" s="7"/>
      <c r="E1106" s="7"/>
      <c r="F1106" s="7"/>
    </row>
    <row r="1107" spans="1:6" x14ac:dyDescent="0.2">
      <c r="A1107" s="69"/>
      <c r="B1107" s="56"/>
      <c r="C1107" s="40"/>
      <c r="D1107" s="7"/>
      <c r="E1107" s="7"/>
      <c r="F1107" s="7"/>
    </row>
    <row r="1108" spans="1:6" x14ac:dyDescent="0.2">
      <c r="A1108" s="69"/>
      <c r="B1108" s="56"/>
      <c r="C1108" s="40"/>
      <c r="D1108" s="7"/>
      <c r="E1108" s="7"/>
      <c r="F1108" s="7"/>
    </row>
    <row r="1109" spans="1:6" x14ac:dyDescent="0.2">
      <c r="A1109" s="69"/>
      <c r="B1109" s="56"/>
      <c r="C1109" s="40"/>
      <c r="D1109" s="7"/>
      <c r="E1109" s="7"/>
      <c r="F1109" s="7"/>
    </row>
    <row r="1110" spans="1:6" x14ac:dyDescent="0.2">
      <c r="A1110" s="69"/>
      <c r="B1110" s="56"/>
      <c r="C1110" s="40"/>
      <c r="D1110" s="7"/>
      <c r="E1110" s="7"/>
      <c r="F1110" s="7"/>
    </row>
    <row r="1111" spans="1:6" x14ac:dyDescent="0.2">
      <c r="A1111" s="69"/>
      <c r="B1111" s="56"/>
      <c r="C1111" s="40"/>
      <c r="D1111" s="7"/>
      <c r="E1111" s="7"/>
      <c r="F1111" s="7"/>
    </row>
    <row r="1112" spans="1:6" x14ac:dyDescent="0.2">
      <c r="A1112" s="69"/>
      <c r="B1112" s="56"/>
      <c r="C1112" s="40"/>
      <c r="D1112" s="7"/>
      <c r="E1112" s="7"/>
      <c r="F1112" s="7"/>
    </row>
    <row r="1113" spans="1:6" x14ac:dyDescent="0.2">
      <c r="A1113" s="69"/>
      <c r="B1113" s="56"/>
      <c r="C1113" s="40"/>
      <c r="D1113" s="7"/>
      <c r="E1113" s="7"/>
      <c r="F1113" s="7"/>
    </row>
    <row r="1114" spans="1:6" x14ac:dyDescent="0.2">
      <c r="A1114" s="69"/>
      <c r="B1114" s="56"/>
      <c r="C1114" s="40"/>
      <c r="D1114" s="7"/>
      <c r="E1114" s="7"/>
      <c r="F1114" s="7"/>
    </row>
    <row r="1115" spans="1:6" x14ac:dyDescent="0.2">
      <c r="A1115" s="69"/>
      <c r="B1115" s="56"/>
      <c r="C1115" s="40"/>
      <c r="D1115" s="7"/>
      <c r="E1115" s="7"/>
      <c r="F1115" s="7"/>
    </row>
    <row r="1116" spans="1:6" x14ac:dyDescent="0.2">
      <c r="A1116" s="69"/>
      <c r="B1116" s="56"/>
      <c r="C1116" s="40"/>
      <c r="D1116" s="7"/>
      <c r="E1116" s="7"/>
      <c r="F1116" s="7"/>
    </row>
    <row r="1117" spans="1:6" x14ac:dyDescent="0.2">
      <c r="A1117" s="69"/>
      <c r="B1117" s="56"/>
      <c r="C1117" s="40"/>
      <c r="D1117" s="7"/>
      <c r="E1117" s="7"/>
      <c r="F1117" s="7"/>
    </row>
    <row r="1118" spans="1:6" x14ac:dyDescent="0.2">
      <c r="A1118" s="69"/>
      <c r="B1118" s="56"/>
      <c r="C1118" s="40"/>
      <c r="D1118" s="7"/>
      <c r="E1118" s="7"/>
      <c r="F1118" s="7"/>
    </row>
    <row r="1119" spans="1:6" x14ac:dyDescent="0.2">
      <c r="A1119" s="69"/>
      <c r="B1119" s="56"/>
      <c r="C1119" s="40"/>
      <c r="D1119" s="7"/>
      <c r="E1119" s="7"/>
      <c r="F1119" s="7"/>
    </row>
    <row r="1120" spans="1:6" x14ac:dyDescent="0.2">
      <c r="A1120" s="69"/>
      <c r="B1120" s="56"/>
      <c r="C1120" s="40"/>
      <c r="D1120" s="7"/>
      <c r="E1120" s="7"/>
      <c r="F1120" s="7"/>
    </row>
    <row r="1121" spans="1:6" x14ac:dyDescent="0.2">
      <c r="A1121" s="69"/>
      <c r="B1121" s="56"/>
      <c r="C1121" s="40"/>
      <c r="D1121" s="7"/>
      <c r="E1121" s="7"/>
      <c r="F1121" s="7"/>
    </row>
    <row r="1122" spans="1:6" x14ac:dyDescent="0.2">
      <c r="A1122" s="69"/>
      <c r="B1122" s="56"/>
      <c r="C1122" s="40"/>
      <c r="D1122" s="7"/>
      <c r="E1122" s="7"/>
      <c r="F1122" s="7"/>
    </row>
    <row r="1123" spans="1:6" x14ac:dyDescent="0.2">
      <c r="A1123" s="69"/>
      <c r="B1123" s="56"/>
      <c r="C1123" s="40"/>
      <c r="D1123" s="7"/>
      <c r="E1123" s="7"/>
      <c r="F1123" s="7"/>
    </row>
    <row r="1124" spans="1:6" x14ac:dyDescent="0.2">
      <c r="A1124" s="69"/>
      <c r="B1124" s="56"/>
      <c r="C1124" s="40"/>
      <c r="D1124" s="7"/>
      <c r="E1124" s="7"/>
      <c r="F1124" s="7"/>
    </row>
    <row r="1125" spans="1:6" x14ac:dyDescent="0.2">
      <c r="A1125" s="69"/>
      <c r="B1125" s="56"/>
      <c r="C1125" s="40"/>
      <c r="D1125" s="7"/>
      <c r="E1125" s="7"/>
      <c r="F1125" s="7"/>
    </row>
    <row r="1126" spans="1:6" x14ac:dyDescent="0.2">
      <c r="A1126" s="69"/>
      <c r="B1126" s="56"/>
      <c r="C1126" s="40"/>
      <c r="D1126" s="7"/>
      <c r="E1126" s="7"/>
      <c r="F1126" s="7"/>
    </row>
    <row r="1127" spans="1:6" x14ac:dyDescent="0.2">
      <c r="A1127" s="69"/>
      <c r="B1127" s="56"/>
      <c r="C1127" s="40"/>
      <c r="D1127" s="7"/>
      <c r="E1127" s="7"/>
      <c r="F1127" s="7"/>
    </row>
    <row r="1128" spans="1:6" x14ac:dyDescent="0.2">
      <c r="A1128" s="69"/>
      <c r="B1128" s="56"/>
      <c r="C1128" s="40"/>
      <c r="D1128" s="7"/>
      <c r="E1128" s="7"/>
      <c r="F1128" s="7"/>
    </row>
    <row r="1129" spans="1:6" x14ac:dyDescent="0.2">
      <c r="A1129" s="69"/>
      <c r="B1129" s="56"/>
      <c r="C1129" s="40"/>
      <c r="D1129" s="7"/>
      <c r="E1129" s="7"/>
      <c r="F1129" s="7"/>
    </row>
    <row r="1130" spans="1:6" x14ac:dyDescent="0.2">
      <c r="A1130" s="69"/>
      <c r="B1130" s="56"/>
      <c r="C1130" s="40"/>
      <c r="D1130" s="7"/>
      <c r="E1130" s="7"/>
      <c r="F1130" s="7"/>
    </row>
    <row r="1131" spans="1:6" x14ac:dyDescent="0.2">
      <c r="A1131" s="69"/>
      <c r="B1131" s="56"/>
      <c r="C1131" s="40"/>
      <c r="D1131" s="7"/>
      <c r="E1131" s="7"/>
      <c r="F1131" s="7"/>
    </row>
    <row r="1132" spans="1:6" x14ac:dyDescent="0.2">
      <c r="A1132" s="69"/>
      <c r="B1132" s="56"/>
      <c r="C1132" s="40"/>
      <c r="D1132" s="7"/>
      <c r="E1132" s="7"/>
      <c r="F1132" s="7"/>
    </row>
    <row r="1133" spans="1:6" x14ac:dyDescent="0.2">
      <c r="A1133" s="69"/>
      <c r="B1133" s="56"/>
      <c r="C1133" s="40"/>
      <c r="D1133" s="7"/>
      <c r="E1133" s="7"/>
      <c r="F1133" s="7"/>
    </row>
    <row r="1134" spans="1:6" x14ac:dyDescent="0.2">
      <c r="A1134" s="69"/>
      <c r="B1134" s="56"/>
      <c r="C1134" s="40"/>
      <c r="D1134" s="7"/>
      <c r="E1134" s="7"/>
      <c r="F1134" s="7"/>
    </row>
    <row r="1135" spans="1:6" x14ac:dyDescent="0.2">
      <c r="A1135" s="69"/>
      <c r="B1135" s="56"/>
      <c r="C1135" s="40"/>
      <c r="D1135" s="7"/>
      <c r="E1135" s="7"/>
      <c r="F1135" s="7"/>
    </row>
    <row r="1136" spans="1:6" x14ac:dyDescent="0.2">
      <c r="A1136" s="69"/>
      <c r="B1136" s="56"/>
      <c r="C1136" s="40"/>
      <c r="D1136" s="7"/>
      <c r="E1136" s="7"/>
      <c r="F1136" s="7"/>
    </row>
    <row r="1137" spans="1:6" x14ac:dyDescent="0.2">
      <c r="A1137" s="69"/>
      <c r="B1137" s="56"/>
      <c r="C1137" s="40"/>
      <c r="D1137" s="7"/>
      <c r="E1137" s="7"/>
      <c r="F1137" s="7"/>
    </row>
    <row r="1138" spans="1:6" x14ac:dyDescent="0.2">
      <c r="A1138" s="69"/>
      <c r="B1138" s="56"/>
      <c r="C1138" s="40"/>
      <c r="D1138" s="7"/>
      <c r="E1138" s="7"/>
      <c r="F1138" s="7"/>
    </row>
    <row r="1139" spans="1:6" x14ac:dyDescent="0.2">
      <c r="A1139" s="69"/>
      <c r="B1139" s="56"/>
      <c r="C1139" s="40"/>
      <c r="D1139" s="7"/>
      <c r="E1139" s="7"/>
      <c r="F1139" s="7"/>
    </row>
    <row r="1140" spans="1:6" x14ac:dyDescent="0.2">
      <c r="A1140" s="69"/>
      <c r="B1140" s="56"/>
      <c r="C1140" s="40"/>
      <c r="D1140" s="7"/>
      <c r="E1140" s="7"/>
      <c r="F1140" s="7"/>
    </row>
    <row r="1141" spans="1:6" x14ac:dyDescent="0.2">
      <c r="A1141" s="69"/>
      <c r="B1141" s="56"/>
      <c r="C1141" s="40"/>
      <c r="D1141" s="7"/>
      <c r="E1141" s="7"/>
      <c r="F1141" s="7"/>
    </row>
    <row r="1142" spans="1:6" x14ac:dyDescent="0.2">
      <c r="A1142" s="69"/>
      <c r="B1142" s="56"/>
      <c r="C1142" s="40"/>
      <c r="D1142" s="7"/>
      <c r="E1142" s="7"/>
      <c r="F1142" s="7"/>
    </row>
    <row r="1143" spans="1:6" x14ac:dyDescent="0.2">
      <c r="A1143" s="69"/>
      <c r="B1143" s="56"/>
      <c r="C1143" s="40"/>
      <c r="D1143" s="7"/>
      <c r="E1143" s="7"/>
      <c r="F1143" s="7"/>
    </row>
    <row r="1144" spans="1:6" x14ac:dyDescent="0.2">
      <c r="A1144" s="69"/>
      <c r="B1144" s="56"/>
      <c r="C1144" s="40"/>
      <c r="D1144" s="7"/>
      <c r="E1144" s="7"/>
      <c r="F1144" s="7"/>
    </row>
    <row r="1145" spans="1:6" x14ac:dyDescent="0.2">
      <c r="A1145" s="69"/>
      <c r="B1145" s="56"/>
      <c r="C1145" s="40"/>
      <c r="D1145" s="7"/>
      <c r="E1145" s="7"/>
      <c r="F1145" s="7"/>
    </row>
    <row r="1146" spans="1:6" x14ac:dyDescent="0.2">
      <c r="A1146" s="69"/>
      <c r="B1146" s="56"/>
      <c r="C1146" s="40"/>
      <c r="D1146" s="7"/>
      <c r="E1146" s="7"/>
      <c r="F1146" s="7"/>
    </row>
    <row r="1147" spans="1:6" x14ac:dyDescent="0.2">
      <c r="A1147" s="69"/>
      <c r="B1147" s="56"/>
      <c r="C1147" s="40"/>
      <c r="D1147" s="7"/>
      <c r="E1147" s="7"/>
      <c r="F1147" s="7"/>
    </row>
    <row r="1148" spans="1:6" x14ac:dyDescent="0.2">
      <c r="A1148" s="69"/>
      <c r="B1148" s="56"/>
      <c r="C1148" s="40"/>
      <c r="D1148" s="7"/>
      <c r="E1148" s="7"/>
      <c r="F1148" s="7"/>
    </row>
    <row r="1149" spans="1:6" x14ac:dyDescent="0.2">
      <c r="A1149" s="69"/>
      <c r="B1149" s="56"/>
      <c r="C1149" s="40"/>
      <c r="D1149" s="7"/>
      <c r="E1149" s="7"/>
      <c r="F1149" s="7"/>
    </row>
    <row r="1150" spans="1:6" x14ac:dyDescent="0.2">
      <c r="A1150" s="69"/>
      <c r="B1150" s="56"/>
      <c r="C1150" s="40"/>
      <c r="D1150" s="7"/>
      <c r="E1150" s="7"/>
      <c r="F1150" s="7"/>
    </row>
    <row r="1151" spans="1:6" x14ac:dyDescent="0.2">
      <c r="A1151" s="69"/>
      <c r="B1151" s="56"/>
      <c r="C1151" s="40"/>
      <c r="D1151" s="7"/>
      <c r="E1151" s="7"/>
      <c r="F1151" s="7"/>
    </row>
    <row r="1152" spans="1:6" x14ac:dyDescent="0.2">
      <c r="A1152" s="69"/>
      <c r="B1152" s="56"/>
      <c r="C1152" s="40"/>
      <c r="D1152" s="7"/>
      <c r="E1152" s="7"/>
      <c r="F1152" s="7"/>
    </row>
    <row r="1153" spans="1:6" x14ac:dyDescent="0.2">
      <c r="A1153" s="69"/>
      <c r="B1153" s="56"/>
      <c r="C1153" s="40"/>
      <c r="D1153" s="7"/>
      <c r="E1153" s="7"/>
      <c r="F1153" s="7"/>
    </row>
    <row r="1154" spans="1:6" x14ac:dyDescent="0.2">
      <c r="A1154" s="69"/>
      <c r="B1154" s="56"/>
      <c r="C1154" s="40"/>
      <c r="D1154" s="7"/>
      <c r="E1154" s="7"/>
      <c r="F1154" s="7"/>
    </row>
    <row r="1155" spans="1:6" x14ac:dyDescent="0.2">
      <c r="A1155" s="69"/>
      <c r="B1155" s="56"/>
      <c r="C1155" s="40"/>
      <c r="D1155" s="7"/>
      <c r="E1155" s="7"/>
      <c r="F1155" s="7"/>
    </row>
    <row r="1156" spans="1:6" x14ac:dyDescent="0.2">
      <c r="A1156" s="69"/>
      <c r="B1156" s="56"/>
      <c r="C1156" s="40"/>
      <c r="D1156" s="7"/>
      <c r="E1156" s="7"/>
      <c r="F1156" s="7"/>
    </row>
    <row r="1157" spans="1:6" x14ac:dyDescent="0.2">
      <c r="A1157" s="69"/>
      <c r="B1157" s="56"/>
      <c r="C1157" s="40"/>
      <c r="D1157" s="7"/>
      <c r="E1157" s="7"/>
      <c r="F1157" s="7"/>
    </row>
    <row r="1158" spans="1:6" x14ac:dyDescent="0.2">
      <c r="A1158" s="69"/>
      <c r="B1158" s="56"/>
      <c r="C1158" s="40"/>
      <c r="D1158" s="7"/>
      <c r="E1158" s="7"/>
      <c r="F1158" s="7"/>
    </row>
    <row r="1159" spans="1:6" x14ac:dyDescent="0.2">
      <c r="A1159" s="69"/>
      <c r="B1159" s="56"/>
      <c r="C1159" s="40"/>
      <c r="D1159" s="7"/>
      <c r="E1159" s="7"/>
      <c r="F1159" s="7"/>
    </row>
    <row r="1160" spans="1:6" x14ac:dyDescent="0.2">
      <c r="A1160" s="69"/>
      <c r="B1160" s="56"/>
      <c r="C1160" s="40"/>
      <c r="D1160" s="7"/>
      <c r="E1160" s="7"/>
      <c r="F1160" s="7"/>
    </row>
    <row r="1161" spans="1:6" x14ac:dyDescent="0.2">
      <c r="A1161" s="69"/>
      <c r="B1161" s="56"/>
      <c r="C1161" s="40"/>
      <c r="D1161" s="7"/>
      <c r="E1161" s="7"/>
      <c r="F1161" s="7"/>
    </row>
    <row r="1162" spans="1:6" x14ac:dyDescent="0.2">
      <c r="A1162" s="69"/>
      <c r="B1162" s="56"/>
      <c r="C1162" s="40"/>
      <c r="D1162" s="7"/>
      <c r="E1162" s="7"/>
      <c r="F1162" s="7"/>
    </row>
    <row r="1163" spans="1:6" x14ac:dyDescent="0.2">
      <c r="A1163" s="69"/>
      <c r="B1163" s="56"/>
      <c r="C1163" s="40"/>
      <c r="D1163" s="7"/>
      <c r="E1163" s="7"/>
      <c r="F1163" s="7"/>
    </row>
    <row r="1164" spans="1:6" x14ac:dyDescent="0.2">
      <c r="A1164" s="69"/>
      <c r="B1164" s="56"/>
      <c r="C1164" s="40"/>
      <c r="D1164" s="7"/>
      <c r="E1164" s="7"/>
      <c r="F1164" s="7"/>
    </row>
    <row r="1165" spans="1:6" x14ac:dyDescent="0.2">
      <c r="A1165" s="69"/>
      <c r="B1165" s="56"/>
      <c r="C1165" s="40"/>
      <c r="D1165" s="7"/>
      <c r="E1165" s="7"/>
      <c r="F1165" s="7"/>
    </row>
    <row r="1166" spans="1:6" x14ac:dyDescent="0.2">
      <c r="A1166" s="69"/>
      <c r="B1166" s="56"/>
      <c r="C1166" s="40"/>
      <c r="D1166" s="7"/>
      <c r="E1166" s="7"/>
      <c r="F1166" s="7"/>
    </row>
    <row r="1167" spans="1:6" x14ac:dyDescent="0.2">
      <c r="A1167" s="69"/>
      <c r="B1167" s="56"/>
      <c r="C1167" s="40"/>
      <c r="D1167" s="7"/>
      <c r="E1167" s="7"/>
      <c r="F1167" s="7"/>
    </row>
    <row r="1168" spans="1:6" x14ac:dyDescent="0.2">
      <c r="A1168" s="69"/>
      <c r="B1168" s="56"/>
      <c r="C1168" s="40"/>
      <c r="D1168" s="7"/>
      <c r="E1168" s="7"/>
      <c r="F1168" s="7"/>
    </row>
    <row r="1169" spans="1:6" x14ac:dyDescent="0.2">
      <c r="A1169" s="69"/>
      <c r="B1169" s="56"/>
      <c r="C1169" s="40"/>
      <c r="D1169" s="7"/>
      <c r="E1169" s="7"/>
      <c r="F1169" s="7"/>
    </row>
    <row r="1170" spans="1:6" x14ac:dyDescent="0.2">
      <c r="A1170" s="69"/>
      <c r="B1170" s="56"/>
      <c r="C1170" s="40"/>
      <c r="D1170" s="7"/>
      <c r="E1170" s="7"/>
      <c r="F1170" s="7"/>
    </row>
    <row r="1171" spans="1:6" x14ac:dyDescent="0.2">
      <c r="A1171" s="69"/>
      <c r="B1171" s="56"/>
      <c r="C1171" s="40"/>
      <c r="D1171" s="7"/>
      <c r="E1171" s="7"/>
      <c r="F1171" s="7"/>
    </row>
    <row r="1172" spans="1:6" x14ac:dyDescent="0.2">
      <c r="A1172" s="69"/>
      <c r="B1172" s="56"/>
      <c r="C1172" s="40"/>
      <c r="D1172" s="7"/>
      <c r="E1172" s="7"/>
      <c r="F1172" s="7"/>
    </row>
    <row r="1173" spans="1:6" x14ac:dyDescent="0.2">
      <c r="A1173" s="69"/>
      <c r="B1173" s="56"/>
      <c r="C1173" s="40"/>
      <c r="D1173" s="7"/>
      <c r="E1173" s="7"/>
      <c r="F1173" s="7"/>
    </row>
    <row r="1174" spans="1:6" x14ac:dyDescent="0.2">
      <c r="A1174" s="69"/>
      <c r="B1174" s="56"/>
      <c r="C1174" s="40"/>
      <c r="D1174" s="7"/>
      <c r="E1174" s="7"/>
      <c r="F1174" s="7"/>
    </row>
    <row r="1175" spans="1:6" x14ac:dyDescent="0.2">
      <c r="A1175" s="69"/>
      <c r="B1175" s="56"/>
      <c r="C1175" s="40"/>
      <c r="D1175" s="7"/>
      <c r="E1175" s="7"/>
      <c r="F1175" s="7"/>
    </row>
    <row r="1176" spans="1:6" x14ac:dyDescent="0.2">
      <c r="A1176" s="69"/>
      <c r="B1176" s="56"/>
      <c r="C1176" s="40"/>
      <c r="D1176" s="7"/>
      <c r="E1176" s="7"/>
      <c r="F1176" s="7"/>
    </row>
    <row r="1177" spans="1:6" x14ac:dyDescent="0.2">
      <c r="A1177" s="69"/>
      <c r="B1177" s="56"/>
      <c r="C1177" s="40"/>
      <c r="D1177" s="7"/>
      <c r="E1177" s="7"/>
      <c r="F1177" s="7"/>
    </row>
    <row r="1178" spans="1:6" x14ac:dyDescent="0.2">
      <c r="A1178" s="69"/>
      <c r="B1178" s="56"/>
      <c r="C1178" s="40"/>
      <c r="D1178" s="7"/>
      <c r="E1178" s="7"/>
      <c r="F1178" s="7"/>
    </row>
    <row r="1179" spans="1:6" x14ac:dyDescent="0.2">
      <c r="A1179" s="69"/>
      <c r="B1179" s="56"/>
      <c r="C1179" s="40"/>
      <c r="D1179" s="7"/>
      <c r="E1179" s="7"/>
      <c r="F1179" s="7"/>
    </row>
    <row r="1180" spans="1:6" x14ac:dyDescent="0.2">
      <c r="A1180" s="69"/>
      <c r="B1180" s="56"/>
      <c r="C1180" s="40"/>
      <c r="D1180" s="7"/>
      <c r="E1180" s="7"/>
      <c r="F1180" s="7"/>
    </row>
    <row r="1181" spans="1:6" x14ac:dyDescent="0.2">
      <c r="A1181" s="69"/>
      <c r="B1181" s="56"/>
      <c r="C1181" s="40"/>
      <c r="D1181" s="7"/>
      <c r="E1181" s="7"/>
      <c r="F1181" s="7"/>
    </row>
    <row r="1182" spans="1:6" x14ac:dyDescent="0.2">
      <c r="A1182" s="69"/>
      <c r="B1182" s="56"/>
      <c r="C1182" s="40"/>
      <c r="D1182" s="7"/>
      <c r="E1182" s="7"/>
      <c r="F1182" s="7"/>
    </row>
    <row r="1183" spans="1:6" x14ac:dyDescent="0.2">
      <c r="A1183" s="69"/>
      <c r="B1183" s="56"/>
      <c r="C1183" s="40"/>
      <c r="D1183" s="7"/>
      <c r="E1183" s="7"/>
      <c r="F1183" s="7"/>
    </row>
    <row r="1184" spans="1:6" x14ac:dyDescent="0.2">
      <c r="A1184" s="69"/>
      <c r="B1184" s="56"/>
      <c r="C1184" s="40"/>
      <c r="D1184" s="7"/>
      <c r="E1184" s="7"/>
      <c r="F1184" s="7"/>
    </row>
    <row r="1185" spans="1:6" x14ac:dyDescent="0.2">
      <c r="A1185" s="69"/>
      <c r="B1185" s="56"/>
      <c r="C1185" s="40"/>
      <c r="D1185" s="7"/>
      <c r="E1185" s="7"/>
      <c r="F1185" s="7"/>
    </row>
    <row r="1186" spans="1:6" x14ac:dyDescent="0.2">
      <c r="A1186" s="69"/>
      <c r="B1186" s="56"/>
      <c r="C1186" s="40"/>
      <c r="D1186" s="7"/>
      <c r="E1186" s="7"/>
      <c r="F1186" s="7"/>
    </row>
    <row r="1187" spans="1:6" x14ac:dyDescent="0.2">
      <c r="A1187" s="69"/>
      <c r="B1187" s="56"/>
      <c r="C1187" s="40"/>
      <c r="D1187" s="7"/>
      <c r="E1187" s="7"/>
      <c r="F1187" s="7"/>
    </row>
    <row r="1188" spans="1:6" x14ac:dyDescent="0.2">
      <c r="A1188" s="69"/>
      <c r="B1188" s="56"/>
      <c r="C1188" s="40"/>
      <c r="D1188" s="7"/>
      <c r="E1188" s="7"/>
      <c r="F1188" s="7"/>
    </row>
    <row r="1189" spans="1:6" x14ac:dyDescent="0.2">
      <c r="A1189" s="69"/>
      <c r="B1189" s="56"/>
      <c r="C1189" s="40"/>
      <c r="D1189" s="7"/>
      <c r="E1189" s="7"/>
      <c r="F1189" s="7"/>
    </row>
    <row r="1190" spans="1:6" x14ac:dyDescent="0.2">
      <c r="A1190" s="69"/>
      <c r="B1190" s="56"/>
      <c r="C1190" s="40"/>
      <c r="D1190" s="7"/>
      <c r="E1190" s="7"/>
      <c r="F1190" s="7"/>
    </row>
    <row r="1191" spans="1:6" x14ac:dyDescent="0.2">
      <c r="A1191" s="69"/>
      <c r="B1191" s="56"/>
      <c r="C1191" s="40"/>
      <c r="D1191" s="7"/>
      <c r="E1191" s="7"/>
      <c r="F1191" s="7"/>
    </row>
    <row r="1192" spans="1:6" x14ac:dyDescent="0.2">
      <c r="A1192" s="69"/>
      <c r="B1192" s="56"/>
      <c r="C1192" s="40"/>
      <c r="D1192" s="7"/>
      <c r="E1192" s="7"/>
      <c r="F1192" s="7"/>
    </row>
    <row r="1193" spans="1:6" x14ac:dyDescent="0.2">
      <c r="A1193" s="69"/>
      <c r="B1193" s="56"/>
      <c r="C1193" s="40"/>
      <c r="D1193" s="7"/>
      <c r="E1193" s="7"/>
      <c r="F1193" s="7"/>
    </row>
    <row r="1194" spans="1:6" x14ac:dyDescent="0.2">
      <c r="A1194" s="69"/>
      <c r="B1194" s="56"/>
      <c r="C1194" s="40"/>
      <c r="D1194" s="7"/>
      <c r="E1194" s="7"/>
      <c r="F1194" s="7"/>
    </row>
    <row r="1195" spans="1:6" x14ac:dyDescent="0.2">
      <c r="A1195" s="69"/>
      <c r="B1195" s="56"/>
      <c r="C1195" s="40"/>
      <c r="D1195" s="7"/>
      <c r="E1195" s="7"/>
      <c r="F1195" s="7"/>
    </row>
    <row r="1196" spans="1:6" x14ac:dyDescent="0.2">
      <c r="A1196" s="69"/>
      <c r="B1196" s="56"/>
      <c r="C1196" s="40"/>
      <c r="D1196" s="7"/>
      <c r="E1196" s="7"/>
      <c r="F1196" s="7"/>
    </row>
    <row r="1197" spans="1:6" x14ac:dyDescent="0.2">
      <c r="A1197" s="69"/>
      <c r="B1197" s="56"/>
      <c r="C1197" s="40"/>
      <c r="D1197" s="7"/>
      <c r="E1197" s="7"/>
      <c r="F1197" s="7"/>
    </row>
    <row r="1198" spans="1:6" x14ac:dyDescent="0.2">
      <c r="A1198" s="69"/>
      <c r="B1198" s="56"/>
      <c r="C1198" s="40"/>
      <c r="D1198" s="7"/>
      <c r="E1198" s="7"/>
      <c r="F1198" s="7"/>
    </row>
    <row r="1199" spans="1:6" x14ac:dyDescent="0.2">
      <c r="A1199" s="69"/>
      <c r="B1199" s="56"/>
      <c r="C1199" s="40"/>
      <c r="D1199" s="7"/>
      <c r="E1199" s="7"/>
      <c r="F1199" s="7"/>
    </row>
    <row r="1200" spans="1:6" x14ac:dyDescent="0.2">
      <c r="A1200" s="69"/>
      <c r="B1200" s="56"/>
      <c r="C1200" s="40"/>
      <c r="D1200" s="7"/>
      <c r="E1200" s="7"/>
      <c r="F1200" s="7"/>
    </row>
    <row r="1201" spans="1:6" x14ac:dyDescent="0.2">
      <c r="A1201" s="69"/>
      <c r="B1201" s="56"/>
      <c r="C1201" s="40"/>
      <c r="D1201" s="7"/>
      <c r="E1201" s="7"/>
      <c r="F1201" s="7"/>
    </row>
    <row r="1202" spans="1:6" x14ac:dyDescent="0.2">
      <c r="A1202" s="69"/>
      <c r="B1202" s="56"/>
      <c r="C1202" s="40"/>
      <c r="D1202" s="7"/>
      <c r="E1202" s="7"/>
      <c r="F1202" s="7"/>
    </row>
    <row r="1203" spans="1:6" x14ac:dyDescent="0.2">
      <c r="A1203" s="69"/>
      <c r="B1203" s="56"/>
      <c r="C1203" s="40"/>
      <c r="D1203" s="7"/>
      <c r="E1203" s="7"/>
      <c r="F1203" s="7"/>
    </row>
    <row r="1204" spans="1:6" x14ac:dyDescent="0.2">
      <c r="A1204" s="69"/>
      <c r="B1204" s="56"/>
      <c r="C1204" s="40"/>
      <c r="D1204" s="7"/>
      <c r="E1204" s="7"/>
      <c r="F1204" s="7"/>
    </row>
    <row r="1205" spans="1:6" x14ac:dyDescent="0.2">
      <c r="A1205" s="69"/>
      <c r="B1205" s="56"/>
      <c r="C1205" s="40"/>
      <c r="D1205" s="7"/>
      <c r="E1205" s="7"/>
      <c r="F1205" s="7"/>
    </row>
    <row r="1206" spans="1:6" x14ac:dyDescent="0.2">
      <c r="A1206" s="69"/>
      <c r="B1206" s="56"/>
      <c r="C1206" s="40"/>
      <c r="D1206" s="7"/>
      <c r="E1206" s="7"/>
      <c r="F1206" s="7"/>
    </row>
    <row r="1207" spans="1:6" x14ac:dyDescent="0.2">
      <c r="A1207" s="69"/>
      <c r="B1207" s="56"/>
      <c r="C1207" s="40"/>
      <c r="D1207" s="7"/>
      <c r="E1207" s="7"/>
      <c r="F1207" s="7"/>
    </row>
    <row r="1208" spans="1:6" x14ac:dyDescent="0.2">
      <c r="A1208" s="69"/>
      <c r="B1208" s="56"/>
      <c r="C1208" s="40"/>
      <c r="D1208" s="7"/>
      <c r="E1208" s="7"/>
      <c r="F1208" s="7"/>
    </row>
    <row r="1209" spans="1:6" x14ac:dyDescent="0.2">
      <c r="A1209" s="69"/>
      <c r="B1209" s="56"/>
      <c r="C1209" s="40"/>
      <c r="D1209" s="7"/>
      <c r="E1209" s="7"/>
      <c r="F1209" s="7"/>
    </row>
    <row r="1210" spans="1:6" x14ac:dyDescent="0.2">
      <c r="A1210" s="69"/>
      <c r="B1210" s="56"/>
      <c r="C1210" s="40"/>
      <c r="D1210" s="7"/>
      <c r="E1210" s="7"/>
      <c r="F1210" s="7"/>
    </row>
    <row r="1211" spans="1:6" x14ac:dyDescent="0.2">
      <c r="A1211" s="69"/>
      <c r="B1211" s="56"/>
      <c r="C1211" s="40"/>
      <c r="D1211" s="7"/>
      <c r="E1211" s="7"/>
      <c r="F1211" s="7"/>
    </row>
    <row r="1212" spans="1:6" x14ac:dyDescent="0.2">
      <c r="A1212" s="69"/>
      <c r="B1212" s="56"/>
      <c r="C1212" s="40"/>
      <c r="D1212" s="7"/>
      <c r="E1212" s="7"/>
      <c r="F1212" s="7"/>
    </row>
    <row r="1213" spans="1:6" x14ac:dyDescent="0.2">
      <c r="A1213" s="69"/>
      <c r="B1213" s="56"/>
      <c r="C1213" s="40"/>
      <c r="D1213" s="7"/>
      <c r="E1213" s="7"/>
      <c r="F1213" s="7"/>
    </row>
    <row r="1214" spans="1:6" x14ac:dyDescent="0.2">
      <c r="A1214" s="69"/>
      <c r="B1214" s="56"/>
      <c r="C1214" s="40"/>
      <c r="D1214" s="7"/>
      <c r="E1214" s="7"/>
      <c r="F1214" s="7"/>
    </row>
    <row r="1215" spans="1:6" x14ac:dyDescent="0.2">
      <c r="A1215" s="69"/>
      <c r="B1215" s="56"/>
      <c r="C1215" s="40"/>
      <c r="D1215" s="7"/>
      <c r="E1215" s="7"/>
      <c r="F1215" s="7"/>
    </row>
    <row r="1216" spans="1:6" x14ac:dyDescent="0.2">
      <c r="A1216" s="69"/>
      <c r="B1216" s="56"/>
      <c r="C1216" s="40"/>
      <c r="D1216" s="7"/>
      <c r="E1216" s="7"/>
      <c r="F1216" s="7"/>
    </row>
    <row r="1217" spans="1:6" x14ac:dyDescent="0.2">
      <c r="A1217" s="69"/>
      <c r="B1217" s="56"/>
      <c r="C1217" s="40"/>
      <c r="D1217" s="7"/>
      <c r="E1217" s="7"/>
      <c r="F1217" s="7"/>
    </row>
    <row r="1218" spans="1:6" x14ac:dyDescent="0.2">
      <c r="A1218" s="69"/>
      <c r="B1218" s="56"/>
      <c r="C1218" s="40"/>
      <c r="D1218" s="7"/>
      <c r="E1218" s="7"/>
      <c r="F1218" s="7"/>
    </row>
    <row r="1219" spans="1:6" x14ac:dyDescent="0.2">
      <c r="A1219" s="69"/>
      <c r="B1219" s="56"/>
      <c r="C1219" s="40"/>
      <c r="D1219" s="7"/>
      <c r="E1219" s="7"/>
      <c r="F1219" s="7"/>
    </row>
    <row r="1220" spans="1:6" x14ac:dyDescent="0.2">
      <c r="A1220" s="69"/>
      <c r="B1220" s="56"/>
      <c r="C1220" s="40"/>
      <c r="D1220" s="7"/>
      <c r="E1220" s="7"/>
      <c r="F1220" s="7"/>
    </row>
    <row r="1221" spans="1:6" x14ac:dyDescent="0.2">
      <c r="A1221" s="69"/>
      <c r="B1221" s="56"/>
      <c r="C1221" s="40"/>
      <c r="D1221" s="7"/>
      <c r="E1221" s="7"/>
      <c r="F1221" s="7"/>
    </row>
    <row r="1222" spans="1:6" x14ac:dyDescent="0.2">
      <c r="A1222" s="69"/>
      <c r="B1222" s="56"/>
      <c r="C1222" s="40"/>
      <c r="D1222" s="7"/>
      <c r="E1222" s="7"/>
      <c r="F1222" s="7"/>
    </row>
    <row r="1223" spans="1:6" x14ac:dyDescent="0.2">
      <c r="A1223" s="69"/>
      <c r="B1223" s="56"/>
      <c r="C1223" s="40"/>
      <c r="D1223" s="7"/>
      <c r="E1223" s="7"/>
      <c r="F1223" s="7"/>
    </row>
    <row r="1224" spans="1:6" x14ac:dyDescent="0.2">
      <c r="A1224" s="69"/>
      <c r="B1224" s="56"/>
      <c r="C1224" s="40"/>
      <c r="D1224" s="7"/>
      <c r="E1224" s="7"/>
      <c r="F1224" s="7"/>
    </row>
    <row r="1225" spans="1:6" x14ac:dyDescent="0.2">
      <c r="A1225" s="69"/>
      <c r="B1225" s="56"/>
      <c r="C1225" s="40"/>
      <c r="D1225" s="7"/>
      <c r="E1225" s="7"/>
      <c r="F1225" s="7"/>
    </row>
    <row r="1226" spans="1:6" x14ac:dyDescent="0.2">
      <c r="A1226" s="69"/>
      <c r="B1226" s="56"/>
      <c r="C1226" s="40"/>
      <c r="D1226" s="7"/>
      <c r="E1226" s="7"/>
      <c r="F1226" s="7"/>
    </row>
    <row r="1227" spans="1:6" x14ac:dyDescent="0.2">
      <c r="A1227" s="69"/>
      <c r="B1227" s="56"/>
      <c r="C1227" s="40"/>
      <c r="D1227" s="7"/>
      <c r="E1227" s="7"/>
      <c r="F1227" s="7"/>
    </row>
    <row r="1228" spans="1:6" x14ac:dyDescent="0.2">
      <c r="A1228" s="69"/>
      <c r="B1228" s="56"/>
      <c r="C1228" s="40"/>
      <c r="D1228" s="7"/>
      <c r="E1228" s="7"/>
      <c r="F1228" s="7"/>
    </row>
    <row r="1229" spans="1:6" x14ac:dyDescent="0.2">
      <c r="A1229" s="69"/>
      <c r="B1229" s="56"/>
      <c r="C1229" s="40"/>
      <c r="D1229" s="7"/>
      <c r="E1229" s="7"/>
      <c r="F1229" s="7"/>
    </row>
    <row r="1230" spans="1:6" x14ac:dyDescent="0.2">
      <c r="A1230" s="69"/>
      <c r="B1230" s="56"/>
      <c r="C1230" s="40"/>
      <c r="D1230" s="7"/>
      <c r="E1230" s="7"/>
      <c r="F1230" s="7"/>
    </row>
    <row r="1231" spans="1:6" x14ac:dyDescent="0.2">
      <c r="A1231" s="69"/>
      <c r="B1231" s="56"/>
      <c r="C1231" s="40"/>
      <c r="D1231" s="7"/>
      <c r="E1231" s="7"/>
      <c r="F1231" s="7"/>
    </row>
    <row r="1232" spans="1:6" x14ac:dyDescent="0.2">
      <c r="A1232" s="69"/>
      <c r="B1232" s="56"/>
      <c r="C1232" s="40"/>
      <c r="D1232" s="7"/>
      <c r="E1232" s="7"/>
      <c r="F1232" s="7"/>
    </row>
    <row r="1233" spans="1:6" x14ac:dyDescent="0.2">
      <c r="A1233" s="69"/>
      <c r="B1233" s="56"/>
      <c r="C1233" s="40"/>
      <c r="D1233" s="7"/>
      <c r="E1233" s="7"/>
      <c r="F1233" s="7"/>
    </row>
    <row r="1234" spans="1:6" x14ac:dyDescent="0.2">
      <c r="A1234" s="69"/>
      <c r="B1234" s="56"/>
      <c r="C1234" s="40"/>
      <c r="D1234" s="7"/>
      <c r="E1234" s="7"/>
      <c r="F1234" s="7"/>
    </row>
    <row r="1235" spans="1:6" x14ac:dyDescent="0.2">
      <c r="A1235" s="69"/>
      <c r="B1235" s="56"/>
      <c r="C1235" s="40"/>
      <c r="D1235" s="7"/>
      <c r="E1235" s="7"/>
      <c r="F1235" s="7"/>
    </row>
    <row r="1236" spans="1:6" x14ac:dyDescent="0.2">
      <c r="A1236" s="69"/>
      <c r="B1236" s="56"/>
      <c r="C1236" s="40"/>
      <c r="D1236" s="7"/>
      <c r="E1236" s="7"/>
      <c r="F1236" s="7"/>
    </row>
    <row r="1237" spans="1:6" x14ac:dyDescent="0.2">
      <c r="A1237" s="69"/>
      <c r="B1237" s="56"/>
      <c r="C1237" s="40"/>
      <c r="D1237" s="7"/>
      <c r="E1237" s="7"/>
      <c r="F1237" s="7"/>
    </row>
    <row r="1238" spans="1:6" x14ac:dyDescent="0.2">
      <c r="A1238" s="69"/>
      <c r="B1238" s="56"/>
      <c r="C1238" s="40"/>
      <c r="D1238" s="7"/>
      <c r="E1238" s="7"/>
      <c r="F1238" s="7"/>
    </row>
    <row r="1239" spans="1:6" x14ac:dyDescent="0.2">
      <c r="A1239" s="69"/>
      <c r="B1239" s="56"/>
      <c r="C1239" s="40"/>
      <c r="D1239" s="7"/>
      <c r="E1239" s="7"/>
      <c r="F1239" s="7"/>
    </row>
    <row r="1240" spans="1:6" x14ac:dyDescent="0.2">
      <c r="A1240" s="69"/>
      <c r="B1240" s="56"/>
      <c r="C1240" s="40"/>
      <c r="D1240" s="7"/>
      <c r="E1240" s="7"/>
      <c r="F1240" s="7"/>
    </row>
    <row r="1241" spans="1:6" x14ac:dyDescent="0.2">
      <c r="A1241" s="69"/>
      <c r="B1241" s="56"/>
      <c r="C1241" s="40"/>
      <c r="D1241" s="7"/>
      <c r="E1241" s="7"/>
      <c r="F1241" s="7"/>
    </row>
    <row r="1242" spans="1:6" x14ac:dyDescent="0.2">
      <c r="A1242" s="69"/>
      <c r="B1242" s="56"/>
      <c r="C1242" s="40"/>
      <c r="D1242" s="7"/>
      <c r="E1242" s="7"/>
      <c r="F1242" s="7"/>
    </row>
    <row r="1243" spans="1:6" x14ac:dyDescent="0.2">
      <c r="A1243" s="69"/>
      <c r="B1243" s="56"/>
      <c r="C1243" s="40"/>
      <c r="D1243" s="7"/>
      <c r="E1243" s="7"/>
      <c r="F1243" s="7"/>
    </row>
    <row r="1244" spans="1:6" x14ac:dyDescent="0.2">
      <c r="A1244" s="69"/>
      <c r="B1244" s="56"/>
      <c r="C1244" s="40"/>
      <c r="D1244" s="7"/>
      <c r="E1244" s="7"/>
      <c r="F1244" s="7"/>
    </row>
    <row r="1245" spans="1:6" x14ac:dyDescent="0.2">
      <c r="A1245" s="69"/>
      <c r="B1245" s="56"/>
      <c r="C1245" s="40"/>
      <c r="D1245" s="7"/>
      <c r="E1245" s="7"/>
      <c r="F1245" s="7"/>
    </row>
    <row r="1246" spans="1:6" x14ac:dyDescent="0.2">
      <c r="A1246" s="69"/>
      <c r="B1246" s="56"/>
      <c r="C1246" s="40"/>
      <c r="D1246" s="7"/>
      <c r="E1246" s="7"/>
      <c r="F1246" s="7"/>
    </row>
    <row r="1247" spans="1:6" x14ac:dyDescent="0.2">
      <c r="A1247" s="69"/>
      <c r="B1247" s="56"/>
      <c r="C1247" s="40"/>
      <c r="D1247" s="7"/>
      <c r="E1247" s="7"/>
      <c r="F1247" s="7"/>
    </row>
    <row r="1248" spans="1:6" x14ac:dyDescent="0.2">
      <c r="A1248" s="69"/>
      <c r="B1248" s="56"/>
      <c r="C1248" s="40"/>
      <c r="D1248" s="7"/>
      <c r="E1248" s="7"/>
      <c r="F1248" s="7"/>
    </row>
    <row r="1249" spans="1:6" x14ac:dyDescent="0.2">
      <c r="A1249" s="69"/>
      <c r="B1249" s="56"/>
      <c r="C1249" s="40"/>
      <c r="D1249" s="7"/>
      <c r="E1249" s="7"/>
      <c r="F1249" s="7"/>
    </row>
    <row r="1250" spans="1:6" x14ac:dyDescent="0.2">
      <c r="A1250" s="69"/>
      <c r="B1250" s="56"/>
      <c r="C1250" s="40"/>
      <c r="D1250" s="7"/>
      <c r="E1250" s="7"/>
      <c r="F1250" s="7"/>
    </row>
    <row r="1251" spans="1:6" x14ac:dyDescent="0.2">
      <c r="A1251" s="69"/>
      <c r="B1251" s="56"/>
      <c r="C1251" s="40"/>
      <c r="D1251" s="7"/>
      <c r="E1251" s="7"/>
      <c r="F1251" s="7"/>
    </row>
    <row r="1252" spans="1:6" x14ac:dyDescent="0.2">
      <c r="A1252" s="69"/>
      <c r="B1252" s="56"/>
      <c r="C1252" s="40"/>
      <c r="D1252" s="7"/>
      <c r="E1252" s="7"/>
      <c r="F1252" s="7"/>
    </row>
    <row r="1253" spans="1:6" x14ac:dyDescent="0.2">
      <c r="A1253" s="69"/>
      <c r="B1253" s="56"/>
      <c r="C1253" s="40"/>
      <c r="D1253" s="7"/>
      <c r="E1253" s="7"/>
      <c r="F1253" s="7"/>
    </row>
    <row r="1254" spans="1:6" x14ac:dyDescent="0.2">
      <c r="A1254" s="69"/>
      <c r="B1254" s="56"/>
      <c r="C1254" s="40"/>
      <c r="D1254" s="7"/>
      <c r="E1254" s="7"/>
      <c r="F1254" s="7"/>
    </row>
    <row r="1255" spans="1:6" x14ac:dyDescent="0.2">
      <c r="A1255" s="69"/>
      <c r="B1255" s="56"/>
      <c r="C1255" s="40"/>
      <c r="D1255" s="7"/>
      <c r="E1255" s="7"/>
      <c r="F1255" s="7"/>
    </row>
    <row r="1256" spans="1:6" x14ac:dyDescent="0.2">
      <c r="A1256" s="69"/>
      <c r="B1256" s="56"/>
      <c r="C1256" s="40"/>
      <c r="D1256" s="7"/>
      <c r="E1256" s="7"/>
      <c r="F1256" s="7"/>
    </row>
    <row r="1257" spans="1:6" x14ac:dyDescent="0.2">
      <c r="A1257" s="69"/>
      <c r="B1257" s="56"/>
      <c r="C1257" s="40"/>
      <c r="D1257" s="7"/>
      <c r="E1257" s="7"/>
      <c r="F1257" s="7"/>
    </row>
    <row r="1258" spans="1:6" x14ac:dyDescent="0.2">
      <c r="A1258" s="69"/>
      <c r="B1258" s="56"/>
      <c r="C1258" s="40"/>
      <c r="D1258" s="7"/>
      <c r="E1258" s="7"/>
      <c r="F1258" s="7"/>
    </row>
    <row r="1259" spans="1:6" x14ac:dyDescent="0.2">
      <c r="A1259" s="69"/>
      <c r="B1259" s="56"/>
      <c r="C1259" s="40"/>
      <c r="D1259" s="7"/>
      <c r="E1259" s="7"/>
      <c r="F1259" s="7"/>
    </row>
    <row r="1260" spans="1:6" x14ac:dyDescent="0.2">
      <c r="A1260" s="69"/>
      <c r="B1260" s="56"/>
      <c r="C1260" s="40"/>
      <c r="D1260" s="7"/>
      <c r="E1260" s="7"/>
      <c r="F1260" s="7"/>
    </row>
    <row r="1261" spans="1:6" x14ac:dyDescent="0.2">
      <c r="A1261" s="69"/>
      <c r="B1261" s="56"/>
      <c r="C1261" s="40"/>
      <c r="D1261" s="7"/>
      <c r="E1261" s="7"/>
      <c r="F1261" s="7"/>
    </row>
    <row r="1262" spans="1:6" x14ac:dyDescent="0.2">
      <c r="A1262" s="69"/>
      <c r="B1262" s="56"/>
      <c r="C1262" s="40"/>
      <c r="D1262" s="7"/>
      <c r="E1262" s="7"/>
      <c r="F1262" s="7"/>
    </row>
    <row r="1263" spans="1:6" x14ac:dyDescent="0.2">
      <c r="A1263" s="69"/>
      <c r="B1263" s="56"/>
      <c r="C1263" s="40"/>
      <c r="D1263" s="7"/>
      <c r="E1263" s="7"/>
      <c r="F1263" s="7"/>
    </row>
    <row r="1264" spans="1:6" x14ac:dyDescent="0.2">
      <c r="A1264" s="69"/>
      <c r="B1264" s="56"/>
      <c r="C1264" s="40"/>
      <c r="D1264" s="7"/>
      <c r="E1264" s="7"/>
      <c r="F1264" s="7"/>
    </row>
    <row r="1265" spans="1:6" x14ac:dyDescent="0.2">
      <c r="A1265" s="69"/>
      <c r="B1265" s="56"/>
      <c r="C1265" s="40"/>
      <c r="D1265" s="7"/>
      <c r="E1265" s="7"/>
      <c r="F1265" s="7"/>
    </row>
    <row r="1266" spans="1:6" x14ac:dyDescent="0.2">
      <c r="A1266" s="69"/>
      <c r="B1266" s="56"/>
      <c r="C1266" s="40"/>
      <c r="D1266" s="7"/>
      <c r="E1266" s="7"/>
      <c r="F1266" s="7"/>
    </row>
    <row r="1267" spans="1:6" x14ac:dyDescent="0.2">
      <c r="A1267" s="69"/>
      <c r="B1267" s="56"/>
      <c r="C1267" s="40"/>
      <c r="D1267" s="7"/>
      <c r="E1267" s="7"/>
      <c r="F1267" s="7"/>
    </row>
    <row r="1268" spans="1:6" x14ac:dyDescent="0.2">
      <c r="A1268" s="69"/>
      <c r="B1268" s="56"/>
      <c r="C1268" s="40"/>
      <c r="D1268" s="7"/>
      <c r="E1268" s="7"/>
      <c r="F1268" s="7"/>
    </row>
    <row r="1269" spans="1:6" x14ac:dyDescent="0.2">
      <c r="A1269" s="69"/>
      <c r="B1269" s="56"/>
      <c r="C1269" s="40"/>
      <c r="D1269" s="7"/>
      <c r="E1269" s="7"/>
      <c r="F1269" s="7"/>
    </row>
    <row r="1270" spans="1:6" x14ac:dyDescent="0.2">
      <c r="A1270" s="69"/>
      <c r="B1270" s="56"/>
      <c r="C1270" s="40"/>
      <c r="D1270" s="7"/>
      <c r="E1270" s="7"/>
      <c r="F1270" s="7"/>
    </row>
    <row r="1271" spans="1:6" x14ac:dyDescent="0.2">
      <c r="A1271" s="69"/>
      <c r="B1271" s="56"/>
      <c r="C1271" s="40"/>
      <c r="D1271" s="7"/>
      <c r="E1271" s="7"/>
      <c r="F1271" s="7"/>
    </row>
    <row r="1272" spans="1:6" x14ac:dyDescent="0.2">
      <c r="A1272" s="69"/>
      <c r="B1272" s="56"/>
      <c r="C1272" s="40"/>
      <c r="D1272" s="7"/>
      <c r="E1272" s="7"/>
      <c r="F1272" s="7"/>
    </row>
    <row r="1273" spans="1:6" x14ac:dyDescent="0.2">
      <c r="A1273" s="69"/>
      <c r="B1273" s="56"/>
      <c r="C1273" s="40"/>
      <c r="D1273" s="7"/>
      <c r="E1273" s="7"/>
      <c r="F1273" s="7"/>
    </row>
    <row r="1274" spans="1:6" x14ac:dyDescent="0.2">
      <c r="A1274" s="69"/>
      <c r="B1274" s="56"/>
      <c r="C1274" s="40"/>
      <c r="D1274" s="7"/>
      <c r="E1274" s="7"/>
      <c r="F1274" s="7"/>
    </row>
    <row r="1275" spans="1:6" x14ac:dyDescent="0.2">
      <c r="A1275" s="69"/>
      <c r="B1275" s="56"/>
      <c r="C1275" s="40"/>
      <c r="D1275" s="7"/>
      <c r="E1275" s="7"/>
      <c r="F1275" s="7"/>
    </row>
    <row r="1276" spans="1:6" x14ac:dyDescent="0.2">
      <c r="A1276" s="69"/>
      <c r="B1276" s="56"/>
      <c r="C1276" s="40"/>
      <c r="D1276" s="7"/>
      <c r="E1276" s="7"/>
      <c r="F1276" s="7"/>
    </row>
    <row r="1277" spans="1:6" x14ac:dyDescent="0.2">
      <c r="A1277" s="69"/>
      <c r="B1277" s="56"/>
      <c r="C1277" s="40"/>
      <c r="D1277" s="7"/>
      <c r="E1277" s="7"/>
      <c r="F1277" s="7"/>
    </row>
    <row r="1278" spans="1:6" x14ac:dyDescent="0.2">
      <c r="A1278" s="69"/>
      <c r="B1278" s="56"/>
      <c r="C1278" s="40"/>
      <c r="D1278" s="7"/>
      <c r="E1278" s="7"/>
      <c r="F1278" s="7"/>
    </row>
    <row r="1279" spans="1:6" x14ac:dyDescent="0.2">
      <c r="A1279" s="69"/>
      <c r="B1279" s="56"/>
      <c r="C1279" s="40"/>
      <c r="D1279" s="7"/>
      <c r="E1279" s="7"/>
      <c r="F1279" s="7"/>
    </row>
    <row r="1280" spans="1:6" x14ac:dyDescent="0.2">
      <c r="A1280" s="69"/>
      <c r="B1280" s="56"/>
      <c r="C1280" s="40"/>
      <c r="D1280" s="7"/>
      <c r="E1280" s="7"/>
      <c r="F1280" s="7"/>
    </row>
    <row r="1281" spans="1:6" x14ac:dyDescent="0.2">
      <c r="A1281" s="69"/>
      <c r="B1281" s="56"/>
      <c r="C1281" s="40"/>
      <c r="D1281" s="7"/>
      <c r="E1281" s="7"/>
      <c r="F1281" s="7"/>
    </row>
    <row r="1282" spans="1:6" x14ac:dyDescent="0.2">
      <c r="A1282" s="69"/>
      <c r="B1282" s="56"/>
      <c r="C1282" s="40"/>
      <c r="D1282" s="7"/>
      <c r="E1282" s="7"/>
      <c r="F1282" s="7"/>
    </row>
    <row r="1283" spans="1:6" x14ac:dyDescent="0.2">
      <c r="A1283" s="69"/>
      <c r="B1283" s="56"/>
      <c r="C1283" s="40"/>
      <c r="D1283" s="7"/>
      <c r="E1283" s="7"/>
      <c r="F1283" s="7"/>
    </row>
    <row r="1284" spans="1:6" x14ac:dyDescent="0.2">
      <c r="A1284" s="69"/>
      <c r="B1284" s="56"/>
      <c r="C1284" s="40"/>
      <c r="D1284" s="7"/>
      <c r="E1284" s="7"/>
      <c r="F1284" s="7"/>
    </row>
    <row r="1285" spans="1:6" x14ac:dyDescent="0.2">
      <c r="A1285" s="69"/>
      <c r="B1285" s="56"/>
      <c r="C1285" s="40"/>
      <c r="D1285" s="7"/>
      <c r="E1285" s="7"/>
      <c r="F1285" s="7"/>
    </row>
    <row r="1286" spans="1:6" x14ac:dyDescent="0.2">
      <c r="A1286" s="69"/>
      <c r="B1286" s="56"/>
      <c r="C1286" s="40"/>
      <c r="D1286" s="7"/>
      <c r="E1286" s="7"/>
      <c r="F1286" s="7"/>
    </row>
    <row r="1287" spans="1:6" x14ac:dyDescent="0.2">
      <c r="A1287" s="69"/>
      <c r="B1287" s="56"/>
      <c r="C1287" s="40"/>
      <c r="D1287" s="7"/>
      <c r="E1287" s="7"/>
      <c r="F1287" s="7"/>
    </row>
    <row r="1288" spans="1:6" x14ac:dyDescent="0.2">
      <c r="A1288" s="69"/>
      <c r="B1288" s="56"/>
      <c r="C1288" s="40"/>
      <c r="D1288" s="7"/>
      <c r="E1288" s="7"/>
      <c r="F1288" s="7"/>
    </row>
    <row r="1289" spans="1:6" x14ac:dyDescent="0.2">
      <c r="A1289" s="69"/>
      <c r="B1289" s="56"/>
      <c r="C1289" s="40"/>
      <c r="D1289" s="7"/>
      <c r="E1289" s="7"/>
      <c r="F1289" s="7"/>
    </row>
    <row r="1290" spans="1:6" x14ac:dyDescent="0.2">
      <c r="A1290" s="69"/>
      <c r="B1290" s="56"/>
      <c r="C1290" s="40"/>
      <c r="D1290" s="7"/>
      <c r="E1290" s="7"/>
      <c r="F1290" s="7"/>
    </row>
    <row r="1291" spans="1:6" x14ac:dyDescent="0.2">
      <c r="A1291" s="69"/>
      <c r="B1291" s="56"/>
      <c r="C1291" s="40"/>
      <c r="D1291" s="7"/>
      <c r="E1291" s="7"/>
      <c r="F1291" s="7"/>
    </row>
    <row r="1292" spans="1:6" x14ac:dyDescent="0.2">
      <c r="A1292" s="69"/>
      <c r="B1292" s="56"/>
      <c r="C1292" s="40"/>
      <c r="D1292" s="7"/>
      <c r="E1292" s="7"/>
      <c r="F1292" s="7"/>
    </row>
    <row r="1293" spans="1:6" x14ac:dyDescent="0.2">
      <c r="A1293" s="69"/>
      <c r="B1293" s="56"/>
      <c r="C1293" s="40"/>
      <c r="D1293" s="7"/>
      <c r="E1293" s="7"/>
      <c r="F1293" s="7"/>
    </row>
    <row r="1294" spans="1:6" x14ac:dyDescent="0.2">
      <c r="A1294" s="69"/>
      <c r="B1294" s="56"/>
      <c r="C1294" s="40"/>
      <c r="D1294" s="7"/>
      <c r="E1294" s="7"/>
      <c r="F1294" s="7"/>
    </row>
    <row r="1295" spans="1:6" x14ac:dyDescent="0.2">
      <c r="A1295" s="69"/>
      <c r="B1295" s="56"/>
      <c r="C1295" s="40"/>
      <c r="D1295" s="7"/>
      <c r="E1295" s="7"/>
      <c r="F1295" s="7"/>
    </row>
    <row r="1296" spans="1:6" x14ac:dyDescent="0.2">
      <c r="A1296" s="69"/>
      <c r="B1296" s="56"/>
      <c r="C1296" s="40"/>
      <c r="D1296" s="7"/>
      <c r="E1296" s="7"/>
      <c r="F1296" s="7"/>
    </row>
    <row r="1297" spans="1:6" x14ac:dyDescent="0.2">
      <c r="A1297" s="69"/>
      <c r="B1297" s="56"/>
      <c r="C1297" s="40"/>
      <c r="D1297" s="7"/>
      <c r="E1297" s="7"/>
      <c r="F1297" s="7"/>
    </row>
    <row r="1298" spans="1:6" x14ac:dyDescent="0.2">
      <c r="A1298" s="69"/>
      <c r="B1298" s="56"/>
      <c r="C1298" s="40"/>
      <c r="D1298" s="7"/>
      <c r="E1298" s="7"/>
      <c r="F1298" s="7"/>
    </row>
    <row r="1299" spans="1:6" x14ac:dyDescent="0.2">
      <c r="A1299" s="69"/>
      <c r="B1299" s="56"/>
      <c r="C1299" s="40"/>
      <c r="D1299" s="7"/>
      <c r="E1299" s="7"/>
      <c r="F1299" s="7"/>
    </row>
    <row r="1300" spans="1:6" x14ac:dyDescent="0.2">
      <c r="A1300" s="69"/>
      <c r="B1300" s="56"/>
      <c r="C1300" s="40"/>
      <c r="D1300" s="7"/>
      <c r="E1300" s="7"/>
      <c r="F1300" s="7"/>
    </row>
    <row r="1301" spans="1:6" x14ac:dyDescent="0.2">
      <c r="A1301" s="69"/>
      <c r="B1301" s="56"/>
      <c r="C1301" s="40"/>
      <c r="D1301" s="7"/>
      <c r="E1301" s="7"/>
      <c r="F1301" s="7"/>
    </row>
    <row r="1302" spans="1:6" x14ac:dyDescent="0.2">
      <c r="A1302" s="69"/>
      <c r="B1302" s="56"/>
      <c r="C1302" s="40"/>
      <c r="D1302" s="7"/>
      <c r="E1302" s="7"/>
      <c r="F1302" s="7"/>
    </row>
    <row r="1303" spans="1:6" x14ac:dyDescent="0.2">
      <c r="A1303" s="69"/>
      <c r="B1303" s="56"/>
      <c r="C1303" s="40"/>
      <c r="D1303" s="7"/>
      <c r="E1303" s="7"/>
      <c r="F1303" s="7"/>
    </row>
    <row r="1304" spans="1:6" x14ac:dyDescent="0.2">
      <c r="A1304" s="69"/>
      <c r="B1304" s="56"/>
      <c r="C1304" s="40"/>
      <c r="D1304" s="7"/>
      <c r="E1304" s="7"/>
      <c r="F1304" s="7"/>
    </row>
    <row r="1305" spans="1:6" x14ac:dyDescent="0.2">
      <c r="A1305" s="69"/>
      <c r="B1305" s="56"/>
      <c r="C1305" s="40"/>
      <c r="D1305" s="7"/>
      <c r="E1305" s="7"/>
      <c r="F1305" s="7"/>
    </row>
    <row r="1306" spans="1:6" x14ac:dyDescent="0.2">
      <c r="A1306" s="69"/>
      <c r="B1306" s="56"/>
      <c r="C1306" s="40"/>
      <c r="D1306" s="7"/>
      <c r="E1306" s="7"/>
      <c r="F1306" s="7"/>
    </row>
    <row r="1307" spans="1:6" x14ac:dyDescent="0.2">
      <c r="A1307" s="69"/>
      <c r="B1307" s="56"/>
      <c r="C1307" s="40"/>
      <c r="D1307" s="7"/>
      <c r="E1307" s="7"/>
      <c r="F1307" s="7"/>
    </row>
    <row r="1308" spans="1:6" x14ac:dyDescent="0.2">
      <c r="A1308" s="69"/>
      <c r="B1308" s="56"/>
      <c r="C1308" s="40"/>
      <c r="D1308" s="7"/>
      <c r="E1308" s="7"/>
      <c r="F1308" s="7"/>
    </row>
    <row r="1309" spans="1:6" x14ac:dyDescent="0.2">
      <c r="A1309" s="69"/>
      <c r="B1309" s="56"/>
      <c r="C1309" s="40"/>
      <c r="D1309" s="7"/>
      <c r="E1309" s="7"/>
      <c r="F1309" s="7"/>
    </row>
    <row r="1310" spans="1:6" x14ac:dyDescent="0.2">
      <c r="A1310" s="69"/>
      <c r="B1310" s="56"/>
      <c r="C1310" s="40"/>
      <c r="D1310" s="7"/>
      <c r="E1310" s="7"/>
      <c r="F1310" s="7"/>
    </row>
    <row r="1311" spans="1:6" x14ac:dyDescent="0.2">
      <c r="A1311" s="69"/>
      <c r="B1311" s="56"/>
      <c r="C1311" s="40"/>
      <c r="D1311" s="7"/>
      <c r="E1311" s="7"/>
      <c r="F1311" s="7"/>
    </row>
    <row r="1312" spans="1:6" x14ac:dyDescent="0.2">
      <c r="A1312" s="69"/>
      <c r="B1312" s="56"/>
      <c r="C1312" s="40"/>
      <c r="D1312" s="7"/>
      <c r="E1312" s="7"/>
      <c r="F1312" s="7"/>
    </row>
    <row r="1313" spans="1:6" x14ac:dyDescent="0.2">
      <c r="A1313" s="69"/>
      <c r="B1313" s="56"/>
      <c r="C1313" s="40"/>
      <c r="D1313" s="7"/>
      <c r="E1313" s="7"/>
      <c r="F1313" s="7"/>
    </row>
    <row r="1314" spans="1:6" x14ac:dyDescent="0.2">
      <c r="A1314" s="69"/>
      <c r="B1314" s="56"/>
      <c r="C1314" s="40"/>
      <c r="D1314" s="7"/>
      <c r="E1314" s="7"/>
      <c r="F1314" s="7"/>
    </row>
    <row r="1315" spans="1:6" x14ac:dyDescent="0.2">
      <c r="A1315" s="69"/>
      <c r="B1315" s="56"/>
      <c r="C1315" s="40"/>
      <c r="D1315" s="7"/>
      <c r="E1315" s="7"/>
      <c r="F1315" s="7"/>
    </row>
    <row r="1316" spans="1:6" x14ac:dyDescent="0.2">
      <c r="A1316" s="69"/>
      <c r="B1316" s="56"/>
      <c r="C1316" s="40"/>
      <c r="D1316" s="7"/>
      <c r="E1316" s="7"/>
      <c r="F1316" s="7"/>
    </row>
    <row r="1317" spans="1:6" x14ac:dyDescent="0.2">
      <c r="A1317" s="69"/>
      <c r="B1317" s="56"/>
      <c r="C1317" s="40"/>
      <c r="D1317" s="7"/>
      <c r="E1317" s="7"/>
      <c r="F1317" s="7"/>
    </row>
    <row r="1318" spans="1:6" x14ac:dyDescent="0.2">
      <c r="A1318" s="69"/>
      <c r="B1318" s="56"/>
      <c r="C1318" s="40"/>
      <c r="D1318" s="7"/>
      <c r="E1318" s="7"/>
      <c r="F1318" s="7"/>
    </row>
    <row r="1319" spans="1:6" x14ac:dyDescent="0.2">
      <c r="A1319" s="69"/>
      <c r="B1319" s="56"/>
      <c r="C1319" s="40"/>
      <c r="D1319" s="7"/>
      <c r="E1319" s="7"/>
      <c r="F1319" s="7"/>
    </row>
    <row r="1320" spans="1:6" x14ac:dyDescent="0.2">
      <c r="A1320" s="69"/>
      <c r="B1320" s="56"/>
      <c r="C1320" s="40"/>
      <c r="D1320" s="7"/>
      <c r="E1320" s="7"/>
      <c r="F1320" s="7"/>
    </row>
    <row r="1321" spans="1:6" x14ac:dyDescent="0.2">
      <c r="A1321" s="69"/>
      <c r="B1321" s="56"/>
      <c r="C1321" s="40"/>
      <c r="D1321" s="7"/>
      <c r="E1321" s="7"/>
      <c r="F1321" s="7"/>
    </row>
    <row r="1322" spans="1:6" x14ac:dyDescent="0.2">
      <c r="A1322" s="69"/>
      <c r="B1322" s="56"/>
      <c r="C1322" s="40"/>
      <c r="D1322" s="7"/>
      <c r="E1322" s="7"/>
      <c r="F1322" s="7"/>
    </row>
    <row r="1323" spans="1:6" x14ac:dyDescent="0.2">
      <c r="A1323" s="69"/>
      <c r="B1323" s="56"/>
      <c r="C1323" s="40"/>
      <c r="D1323" s="7"/>
      <c r="E1323" s="7"/>
      <c r="F1323" s="7"/>
    </row>
    <row r="1324" spans="1:6" x14ac:dyDescent="0.2">
      <c r="A1324" s="69"/>
      <c r="B1324" s="56"/>
      <c r="C1324" s="40"/>
      <c r="D1324" s="7"/>
      <c r="E1324" s="7"/>
      <c r="F1324" s="7"/>
    </row>
    <row r="1325" spans="1:6" x14ac:dyDescent="0.2">
      <c r="A1325" s="69"/>
      <c r="B1325" s="56"/>
      <c r="C1325" s="40"/>
      <c r="D1325" s="7"/>
      <c r="E1325" s="7"/>
      <c r="F1325" s="7"/>
    </row>
    <row r="1326" spans="1:6" x14ac:dyDescent="0.2">
      <c r="A1326" s="69"/>
      <c r="B1326" s="56"/>
      <c r="C1326" s="40"/>
      <c r="D1326" s="7"/>
      <c r="E1326" s="7"/>
      <c r="F1326" s="7"/>
    </row>
    <row r="1327" spans="1:6" x14ac:dyDescent="0.2">
      <c r="A1327" s="69"/>
      <c r="B1327" s="56"/>
      <c r="C1327" s="40"/>
      <c r="D1327" s="7"/>
      <c r="E1327" s="7"/>
      <c r="F1327" s="7"/>
    </row>
    <row r="1328" spans="1:6" x14ac:dyDescent="0.2">
      <c r="A1328" s="69"/>
      <c r="B1328" s="56"/>
      <c r="C1328" s="40"/>
      <c r="D1328" s="7"/>
      <c r="E1328" s="7"/>
      <c r="F1328" s="7"/>
    </row>
    <row r="1329" spans="1:6" x14ac:dyDescent="0.2">
      <c r="A1329" s="69"/>
      <c r="B1329" s="56"/>
      <c r="C1329" s="40"/>
      <c r="D1329" s="7"/>
      <c r="E1329" s="7"/>
      <c r="F1329" s="7"/>
    </row>
    <row r="1330" spans="1:6" x14ac:dyDescent="0.2">
      <c r="A1330" s="69"/>
      <c r="B1330" s="56"/>
      <c r="C1330" s="40"/>
      <c r="D1330" s="7"/>
      <c r="E1330" s="7"/>
      <c r="F1330" s="7"/>
    </row>
    <row r="1331" spans="1:6" x14ac:dyDescent="0.2">
      <c r="A1331" s="69"/>
      <c r="B1331" s="56"/>
      <c r="C1331" s="40"/>
      <c r="D1331" s="7"/>
      <c r="E1331" s="7"/>
      <c r="F1331" s="7"/>
    </row>
    <row r="1332" spans="1:6" x14ac:dyDescent="0.2">
      <c r="A1332" s="69"/>
      <c r="B1332" s="56"/>
      <c r="C1332" s="40"/>
      <c r="D1332" s="7"/>
      <c r="E1332" s="7"/>
      <c r="F1332" s="7"/>
    </row>
    <row r="1333" spans="1:6" x14ac:dyDescent="0.2">
      <c r="A1333" s="69"/>
      <c r="B1333" s="56"/>
      <c r="C1333" s="40"/>
      <c r="D1333" s="7"/>
      <c r="E1333" s="7"/>
      <c r="F1333" s="7"/>
    </row>
    <row r="1334" spans="1:6" x14ac:dyDescent="0.2">
      <c r="A1334" s="69"/>
      <c r="B1334" s="56"/>
      <c r="C1334" s="40"/>
      <c r="D1334" s="7"/>
      <c r="E1334" s="7"/>
      <c r="F1334" s="7"/>
    </row>
    <row r="1335" spans="1:6" x14ac:dyDescent="0.2">
      <c r="A1335" s="69"/>
      <c r="B1335" s="56"/>
      <c r="C1335" s="40"/>
      <c r="D1335" s="7"/>
      <c r="E1335" s="7"/>
      <c r="F1335" s="7"/>
    </row>
    <row r="1336" spans="1:6" x14ac:dyDescent="0.2">
      <c r="A1336" s="69"/>
      <c r="B1336" s="56"/>
      <c r="C1336" s="40"/>
      <c r="D1336" s="7"/>
      <c r="E1336" s="7"/>
      <c r="F1336" s="7"/>
    </row>
    <row r="1337" spans="1:6" x14ac:dyDescent="0.2">
      <c r="A1337" s="69"/>
      <c r="B1337" s="56"/>
      <c r="C1337" s="40"/>
      <c r="D1337" s="7"/>
      <c r="E1337" s="7"/>
      <c r="F1337" s="7"/>
    </row>
    <row r="1338" spans="1:6" x14ac:dyDescent="0.2">
      <c r="A1338" s="69"/>
      <c r="B1338" s="56"/>
      <c r="C1338" s="40"/>
      <c r="D1338" s="7"/>
      <c r="E1338" s="7"/>
      <c r="F1338" s="7"/>
    </row>
    <row r="1339" spans="1:6" x14ac:dyDescent="0.2">
      <c r="A1339" s="69"/>
      <c r="B1339" s="56"/>
      <c r="C1339" s="40"/>
      <c r="D1339" s="7"/>
      <c r="E1339" s="7"/>
      <c r="F1339" s="7"/>
    </row>
    <row r="1340" spans="1:6" x14ac:dyDescent="0.2">
      <c r="A1340" s="69"/>
      <c r="B1340" s="56"/>
      <c r="C1340" s="40"/>
      <c r="D1340" s="7"/>
      <c r="E1340" s="7"/>
      <c r="F1340" s="7"/>
    </row>
    <row r="1341" spans="1:6" x14ac:dyDescent="0.2">
      <c r="A1341" s="69"/>
      <c r="B1341" s="56"/>
      <c r="C1341" s="40"/>
      <c r="D1341" s="7"/>
      <c r="E1341" s="7"/>
      <c r="F1341" s="7"/>
    </row>
    <row r="1342" spans="1:6" x14ac:dyDescent="0.2">
      <c r="A1342" s="69"/>
      <c r="B1342" s="56"/>
      <c r="C1342" s="40"/>
      <c r="D1342" s="7"/>
      <c r="E1342" s="7"/>
      <c r="F1342" s="7"/>
    </row>
    <row r="1343" spans="1:6" x14ac:dyDescent="0.2">
      <c r="A1343" s="69"/>
      <c r="B1343" s="56"/>
      <c r="C1343" s="40"/>
      <c r="D1343" s="7"/>
      <c r="E1343" s="7"/>
      <c r="F1343" s="7"/>
    </row>
    <row r="1344" spans="1:6" x14ac:dyDescent="0.2">
      <c r="A1344" s="69"/>
      <c r="B1344" s="56"/>
      <c r="C1344" s="40"/>
      <c r="D1344" s="7"/>
      <c r="E1344" s="7"/>
      <c r="F1344" s="7"/>
    </row>
    <row r="1345" spans="1:6" x14ac:dyDescent="0.2">
      <c r="A1345" s="69"/>
      <c r="B1345" s="56"/>
      <c r="C1345" s="40"/>
      <c r="D1345" s="7"/>
      <c r="E1345" s="7"/>
      <c r="F1345" s="7"/>
    </row>
    <row r="1346" spans="1:6" x14ac:dyDescent="0.2">
      <c r="A1346" s="69"/>
      <c r="B1346" s="56"/>
      <c r="C1346" s="40"/>
      <c r="D1346" s="7"/>
      <c r="E1346" s="7"/>
      <c r="F1346" s="7"/>
    </row>
    <row r="1347" spans="1:6" x14ac:dyDescent="0.2">
      <c r="A1347" s="69"/>
      <c r="B1347" s="56"/>
      <c r="C1347" s="40"/>
      <c r="D1347" s="7"/>
      <c r="E1347" s="7"/>
      <c r="F1347" s="7"/>
    </row>
    <row r="1348" spans="1:6" x14ac:dyDescent="0.2">
      <c r="A1348" s="69"/>
      <c r="B1348" s="56"/>
      <c r="C1348" s="40"/>
      <c r="D1348" s="7"/>
      <c r="E1348" s="7"/>
      <c r="F1348" s="7"/>
    </row>
    <row r="1349" spans="1:6" x14ac:dyDescent="0.2">
      <c r="A1349" s="69"/>
      <c r="B1349" s="56"/>
      <c r="C1349" s="40"/>
      <c r="D1349" s="7"/>
      <c r="E1349" s="7"/>
      <c r="F1349" s="7"/>
    </row>
    <row r="1350" spans="1:6" x14ac:dyDescent="0.2">
      <c r="A1350" s="69"/>
      <c r="B1350" s="56"/>
      <c r="C1350" s="40"/>
      <c r="D1350" s="7"/>
      <c r="E1350" s="7"/>
      <c r="F1350" s="7"/>
    </row>
    <row r="1351" spans="1:6" x14ac:dyDescent="0.2">
      <c r="A1351" s="69"/>
      <c r="B1351" s="56"/>
      <c r="C1351" s="40"/>
      <c r="D1351" s="7"/>
      <c r="E1351" s="7"/>
      <c r="F1351" s="7"/>
    </row>
    <row r="1352" spans="1:6" x14ac:dyDescent="0.2">
      <c r="A1352" s="69"/>
      <c r="B1352" s="56"/>
      <c r="C1352" s="40"/>
      <c r="D1352" s="7"/>
      <c r="E1352" s="7"/>
      <c r="F1352" s="7"/>
    </row>
    <row r="1353" spans="1:6" x14ac:dyDescent="0.2">
      <c r="A1353" s="69"/>
      <c r="B1353" s="56"/>
      <c r="C1353" s="40"/>
      <c r="D1353" s="7"/>
      <c r="E1353" s="7"/>
      <c r="F1353" s="7"/>
    </row>
    <row r="1354" spans="1:6" x14ac:dyDescent="0.2">
      <c r="A1354" s="69"/>
      <c r="B1354" s="56"/>
      <c r="C1354" s="40"/>
      <c r="D1354" s="7"/>
      <c r="E1354" s="7"/>
      <c r="F1354" s="7"/>
    </row>
    <row r="1355" spans="1:6" x14ac:dyDescent="0.2">
      <c r="A1355" s="69"/>
      <c r="B1355" s="56"/>
      <c r="C1355" s="40"/>
      <c r="D1355" s="7"/>
      <c r="E1355" s="7"/>
      <c r="F1355" s="7"/>
    </row>
    <row r="1356" spans="1:6" x14ac:dyDescent="0.2">
      <c r="A1356" s="69"/>
      <c r="B1356" s="56"/>
      <c r="C1356" s="40"/>
      <c r="D1356" s="7"/>
      <c r="E1356" s="7"/>
      <c r="F1356" s="7"/>
    </row>
    <row r="1357" spans="1:6" x14ac:dyDescent="0.2">
      <c r="A1357" s="69"/>
      <c r="B1357" s="56"/>
      <c r="C1357" s="40"/>
      <c r="D1357" s="7"/>
      <c r="E1357" s="7"/>
      <c r="F1357" s="7"/>
    </row>
    <row r="1358" spans="1:6" x14ac:dyDescent="0.2">
      <c r="A1358" s="69"/>
      <c r="B1358" s="56"/>
      <c r="C1358" s="40"/>
      <c r="D1358" s="7"/>
      <c r="E1358" s="7"/>
      <c r="F1358" s="7"/>
    </row>
    <row r="1359" spans="1:6" x14ac:dyDescent="0.2">
      <c r="A1359" s="69"/>
      <c r="B1359" s="56"/>
      <c r="C1359" s="40"/>
      <c r="D1359" s="7"/>
      <c r="E1359" s="7"/>
      <c r="F1359" s="7"/>
    </row>
    <row r="1360" spans="1:6" x14ac:dyDescent="0.2">
      <c r="A1360" s="69"/>
      <c r="B1360" s="56"/>
      <c r="C1360" s="40"/>
      <c r="D1360" s="7"/>
      <c r="E1360" s="7"/>
      <c r="F1360" s="7"/>
    </row>
    <row r="1361" spans="1:6" x14ac:dyDescent="0.2">
      <c r="A1361" s="69"/>
      <c r="B1361" s="56"/>
      <c r="C1361" s="40"/>
      <c r="D1361" s="7"/>
      <c r="E1361" s="7"/>
      <c r="F1361" s="7"/>
    </row>
    <row r="1362" spans="1:6" x14ac:dyDescent="0.2">
      <c r="A1362" s="69"/>
      <c r="B1362" s="56"/>
      <c r="C1362" s="40"/>
      <c r="D1362" s="7"/>
      <c r="E1362" s="7"/>
      <c r="F1362" s="7"/>
    </row>
    <row r="1363" spans="1:6" x14ac:dyDescent="0.2">
      <c r="A1363" s="69"/>
      <c r="B1363" s="56"/>
      <c r="C1363" s="40"/>
      <c r="D1363" s="7"/>
      <c r="E1363" s="7"/>
      <c r="F1363" s="7"/>
    </row>
    <row r="1364" spans="1:6" x14ac:dyDescent="0.2">
      <c r="A1364" s="69"/>
      <c r="B1364" s="56"/>
      <c r="C1364" s="40"/>
      <c r="D1364" s="7"/>
      <c r="E1364" s="7"/>
      <c r="F1364" s="7"/>
    </row>
    <row r="1365" spans="1:6" x14ac:dyDescent="0.2">
      <c r="A1365" s="69"/>
      <c r="B1365" s="56"/>
      <c r="C1365" s="40"/>
      <c r="D1365" s="7"/>
      <c r="E1365" s="7"/>
      <c r="F1365" s="7"/>
    </row>
    <row r="1366" spans="1:6" x14ac:dyDescent="0.2">
      <c r="A1366" s="69"/>
      <c r="B1366" s="56"/>
      <c r="C1366" s="40"/>
      <c r="D1366" s="7"/>
      <c r="E1366" s="7"/>
      <c r="F1366" s="7"/>
    </row>
    <row r="1367" spans="1:6" x14ac:dyDescent="0.2">
      <c r="A1367" s="69"/>
      <c r="B1367" s="56"/>
      <c r="C1367" s="40"/>
      <c r="D1367" s="7"/>
      <c r="E1367" s="7"/>
      <c r="F1367" s="7"/>
    </row>
    <row r="1368" spans="1:6" x14ac:dyDescent="0.2">
      <c r="A1368" s="69"/>
      <c r="B1368" s="56"/>
      <c r="C1368" s="40"/>
      <c r="D1368" s="7"/>
      <c r="E1368" s="7"/>
      <c r="F1368" s="7"/>
    </row>
    <row r="1369" spans="1:6" x14ac:dyDescent="0.2">
      <c r="A1369" s="69"/>
      <c r="B1369" s="56"/>
      <c r="C1369" s="40"/>
      <c r="D1369" s="7"/>
      <c r="E1369" s="7"/>
      <c r="F1369" s="7"/>
    </row>
    <row r="1370" spans="1:6" x14ac:dyDescent="0.2">
      <c r="A1370" s="69"/>
      <c r="B1370" s="56"/>
      <c r="C1370" s="40"/>
      <c r="D1370" s="7"/>
      <c r="E1370" s="7"/>
      <c r="F1370" s="7"/>
    </row>
    <row r="1371" spans="1:6" x14ac:dyDescent="0.2">
      <c r="A1371" s="69"/>
      <c r="B1371" s="56"/>
      <c r="C1371" s="40"/>
      <c r="D1371" s="7"/>
      <c r="E1371" s="7"/>
      <c r="F1371" s="7"/>
    </row>
    <row r="1372" spans="1:6" x14ac:dyDescent="0.2">
      <c r="A1372" s="69"/>
      <c r="B1372" s="56"/>
      <c r="C1372" s="40"/>
      <c r="D1372" s="7"/>
      <c r="E1372" s="7"/>
      <c r="F1372" s="7"/>
    </row>
    <row r="1373" spans="1:6" x14ac:dyDescent="0.2">
      <c r="A1373" s="69"/>
      <c r="B1373" s="56"/>
      <c r="C1373" s="40"/>
      <c r="D1373" s="7"/>
      <c r="E1373" s="7"/>
      <c r="F1373" s="7"/>
    </row>
    <row r="1374" spans="1:6" x14ac:dyDescent="0.2">
      <c r="A1374" s="69"/>
      <c r="B1374" s="56"/>
      <c r="C1374" s="40"/>
      <c r="D1374" s="7"/>
      <c r="E1374" s="7"/>
      <c r="F1374" s="7"/>
    </row>
    <row r="1375" spans="1:6" x14ac:dyDescent="0.2">
      <c r="A1375" s="69"/>
      <c r="B1375" s="56"/>
      <c r="C1375" s="40"/>
      <c r="D1375" s="7"/>
      <c r="E1375" s="7"/>
      <c r="F1375" s="7"/>
    </row>
    <row r="1376" spans="1:6" x14ac:dyDescent="0.2">
      <c r="A1376" s="69"/>
      <c r="B1376" s="56"/>
      <c r="C1376" s="40"/>
      <c r="D1376" s="7"/>
      <c r="E1376" s="7"/>
      <c r="F1376" s="7"/>
    </row>
    <row r="1377" spans="1:6" x14ac:dyDescent="0.2">
      <c r="A1377" s="69"/>
      <c r="B1377" s="56"/>
      <c r="C1377" s="40"/>
      <c r="D1377" s="7"/>
      <c r="E1377" s="7"/>
      <c r="F1377" s="7"/>
    </row>
    <row r="1378" spans="1:6" x14ac:dyDescent="0.2">
      <c r="A1378" s="69"/>
      <c r="B1378" s="56"/>
      <c r="C1378" s="40"/>
      <c r="D1378" s="7"/>
      <c r="E1378" s="7"/>
      <c r="F1378" s="7"/>
    </row>
    <row r="1379" spans="1:6" x14ac:dyDescent="0.2">
      <c r="A1379" s="69"/>
      <c r="B1379" s="56"/>
      <c r="C1379" s="40"/>
      <c r="D1379" s="7"/>
      <c r="E1379" s="7"/>
      <c r="F1379" s="7"/>
    </row>
    <row r="1380" spans="1:6" x14ac:dyDescent="0.2">
      <c r="A1380" s="69"/>
      <c r="B1380" s="56"/>
      <c r="C1380" s="40"/>
      <c r="D1380" s="7"/>
      <c r="E1380" s="7"/>
      <c r="F1380" s="7"/>
    </row>
    <row r="1381" spans="1:6" x14ac:dyDescent="0.2">
      <c r="A1381" s="69"/>
      <c r="B1381" s="56"/>
      <c r="C1381" s="40"/>
      <c r="D1381" s="7"/>
      <c r="E1381" s="7"/>
      <c r="F1381" s="7"/>
    </row>
    <row r="1382" spans="1:6" x14ac:dyDescent="0.2">
      <c r="A1382" s="69"/>
      <c r="B1382" s="56"/>
      <c r="C1382" s="40"/>
      <c r="D1382" s="7"/>
      <c r="E1382" s="7"/>
      <c r="F1382" s="7"/>
    </row>
    <row r="1383" spans="1:6" x14ac:dyDescent="0.2">
      <c r="A1383" s="69"/>
      <c r="B1383" s="56"/>
      <c r="C1383" s="40"/>
      <c r="D1383" s="7"/>
      <c r="E1383" s="7"/>
      <c r="F1383" s="7"/>
    </row>
    <row r="1384" spans="1:6" x14ac:dyDescent="0.2">
      <c r="A1384" s="69"/>
      <c r="B1384" s="56"/>
      <c r="C1384" s="40"/>
      <c r="D1384" s="7"/>
      <c r="E1384" s="7"/>
      <c r="F1384" s="7"/>
    </row>
    <row r="1385" spans="1:6" x14ac:dyDescent="0.2">
      <c r="A1385" s="69"/>
      <c r="B1385" s="56"/>
      <c r="C1385" s="40"/>
      <c r="D1385" s="7"/>
      <c r="E1385" s="7"/>
      <c r="F1385" s="7"/>
    </row>
    <row r="1386" spans="1:6" x14ac:dyDescent="0.2">
      <c r="A1386" s="69"/>
      <c r="B1386" s="56"/>
      <c r="C1386" s="40"/>
      <c r="D1386" s="7"/>
      <c r="E1386" s="7"/>
      <c r="F1386" s="7"/>
    </row>
    <row r="1387" spans="1:6" x14ac:dyDescent="0.2">
      <c r="A1387" s="69"/>
      <c r="B1387" s="56"/>
      <c r="C1387" s="40"/>
      <c r="D1387" s="7"/>
      <c r="E1387" s="7"/>
      <c r="F1387" s="7"/>
    </row>
    <row r="1388" spans="1:6" x14ac:dyDescent="0.2">
      <c r="A1388" s="69"/>
      <c r="B1388" s="56"/>
      <c r="C1388" s="40"/>
      <c r="D1388" s="7"/>
      <c r="E1388" s="7"/>
      <c r="F1388" s="7"/>
    </row>
    <row r="1389" spans="1:6" x14ac:dyDescent="0.2">
      <c r="A1389" s="69"/>
      <c r="B1389" s="56"/>
      <c r="C1389" s="40"/>
      <c r="D1389" s="7"/>
      <c r="E1389" s="7"/>
      <c r="F1389" s="7"/>
    </row>
    <row r="1390" spans="1:6" x14ac:dyDescent="0.2">
      <c r="A1390" s="69"/>
      <c r="B1390" s="56"/>
      <c r="C1390" s="40"/>
      <c r="D1390" s="7"/>
      <c r="E1390" s="7"/>
      <c r="F1390" s="7"/>
    </row>
    <row r="1391" spans="1:6" x14ac:dyDescent="0.2">
      <c r="A1391" s="69"/>
      <c r="B1391" s="56"/>
      <c r="C1391" s="40"/>
      <c r="D1391" s="7"/>
      <c r="E1391" s="7"/>
      <c r="F1391" s="7"/>
    </row>
    <row r="1392" spans="1:6" x14ac:dyDescent="0.2">
      <c r="A1392" s="69"/>
      <c r="B1392" s="56"/>
      <c r="C1392" s="40"/>
      <c r="D1392" s="7"/>
      <c r="E1392" s="7"/>
      <c r="F1392" s="7"/>
    </row>
    <row r="1393" spans="1:6" x14ac:dyDescent="0.2">
      <c r="A1393" s="69"/>
      <c r="B1393" s="56"/>
      <c r="C1393" s="40"/>
      <c r="D1393" s="7"/>
      <c r="E1393" s="7"/>
      <c r="F1393" s="7"/>
    </row>
    <row r="1394" spans="1:6" x14ac:dyDescent="0.2">
      <c r="A1394" s="69"/>
      <c r="B1394" s="56"/>
      <c r="C1394" s="40"/>
      <c r="D1394" s="7"/>
      <c r="E1394" s="7"/>
      <c r="F1394" s="7"/>
    </row>
    <row r="1395" spans="1:6" x14ac:dyDescent="0.2">
      <c r="A1395" s="69"/>
      <c r="B1395" s="56"/>
      <c r="C1395" s="40"/>
      <c r="D1395" s="7"/>
      <c r="E1395" s="7"/>
      <c r="F1395" s="7"/>
    </row>
    <row r="1396" spans="1:6" x14ac:dyDescent="0.2">
      <c r="A1396" s="69"/>
      <c r="B1396" s="56"/>
      <c r="C1396" s="40"/>
      <c r="D1396" s="7"/>
      <c r="E1396" s="7"/>
      <c r="F1396" s="7"/>
    </row>
    <row r="1397" spans="1:6" x14ac:dyDescent="0.2">
      <c r="A1397" s="69"/>
      <c r="B1397" s="56"/>
      <c r="C1397" s="40"/>
      <c r="D1397" s="7"/>
      <c r="E1397" s="7"/>
      <c r="F1397" s="7"/>
    </row>
    <row r="1398" spans="1:6" x14ac:dyDescent="0.2">
      <c r="A1398" s="69"/>
      <c r="B1398" s="56"/>
      <c r="C1398" s="40"/>
      <c r="D1398" s="7"/>
      <c r="E1398" s="7"/>
      <c r="F1398" s="7"/>
    </row>
    <row r="1399" spans="1:6" x14ac:dyDescent="0.2">
      <c r="A1399" s="69"/>
      <c r="B1399" s="56"/>
      <c r="C1399" s="40"/>
      <c r="D1399" s="7"/>
      <c r="E1399" s="7"/>
      <c r="F1399" s="7"/>
    </row>
    <row r="1400" spans="1:6" x14ac:dyDescent="0.2">
      <c r="A1400" s="69"/>
      <c r="B1400" s="56"/>
      <c r="C1400" s="40"/>
      <c r="D1400" s="7"/>
      <c r="E1400" s="7"/>
      <c r="F1400" s="7"/>
    </row>
    <row r="1401" spans="1:6" x14ac:dyDescent="0.2">
      <c r="A1401" s="69"/>
      <c r="B1401" s="56"/>
      <c r="C1401" s="40"/>
      <c r="D1401" s="7"/>
      <c r="E1401" s="7"/>
      <c r="F1401" s="7"/>
    </row>
    <row r="1402" spans="1:6" x14ac:dyDescent="0.2">
      <c r="A1402" s="69"/>
      <c r="B1402" s="56"/>
      <c r="C1402" s="40"/>
      <c r="D1402" s="7"/>
      <c r="E1402" s="7"/>
      <c r="F1402" s="7"/>
    </row>
    <row r="1403" spans="1:6" x14ac:dyDescent="0.2">
      <c r="A1403" s="69"/>
      <c r="B1403" s="56"/>
      <c r="C1403" s="40"/>
      <c r="D1403" s="7"/>
      <c r="E1403" s="7"/>
      <c r="F1403" s="7"/>
    </row>
    <row r="1404" spans="1:6" x14ac:dyDescent="0.2">
      <c r="A1404" s="69"/>
      <c r="B1404" s="56"/>
      <c r="C1404" s="40"/>
      <c r="D1404" s="7"/>
      <c r="E1404" s="7"/>
      <c r="F1404" s="7"/>
    </row>
    <row r="1405" spans="1:6" x14ac:dyDescent="0.2">
      <c r="A1405" s="69"/>
      <c r="B1405" s="56"/>
      <c r="C1405" s="40"/>
      <c r="D1405" s="7"/>
      <c r="E1405" s="7"/>
      <c r="F1405" s="7"/>
    </row>
    <row r="1406" spans="1:6" x14ac:dyDescent="0.2">
      <c r="A1406" s="69"/>
      <c r="B1406" s="56"/>
      <c r="C1406" s="40"/>
      <c r="D1406" s="7"/>
      <c r="E1406" s="7"/>
      <c r="F1406" s="7"/>
    </row>
    <row r="1407" spans="1:6" x14ac:dyDescent="0.2">
      <c r="A1407" s="69"/>
      <c r="B1407" s="56"/>
      <c r="C1407" s="40"/>
      <c r="D1407" s="7"/>
      <c r="E1407" s="7"/>
      <c r="F1407" s="7"/>
    </row>
    <row r="1408" spans="1:6" x14ac:dyDescent="0.2">
      <c r="A1408" s="69"/>
      <c r="B1408" s="56"/>
      <c r="C1408" s="40"/>
      <c r="D1408" s="7"/>
      <c r="E1408" s="7"/>
      <c r="F1408" s="7"/>
    </row>
    <row r="1409" spans="1:6" x14ac:dyDescent="0.2">
      <c r="A1409" s="69"/>
      <c r="B1409" s="56"/>
      <c r="C1409" s="40"/>
      <c r="D1409" s="7"/>
      <c r="E1409" s="7"/>
      <c r="F1409" s="7"/>
    </row>
    <row r="1410" spans="1:6" x14ac:dyDescent="0.2">
      <c r="A1410" s="69"/>
      <c r="B1410" s="56"/>
      <c r="C1410" s="40"/>
      <c r="D1410" s="7"/>
      <c r="E1410" s="7"/>
      <c r="F1410" s="7"/>
    </row>
    <row r="1411" spans="1:6" x14ac:dyDescent="0.2">
      <c r="A1411" s="69"/>
      <c r="B1411" s="56"/>
      <c r="C1411" s="40"/>
      <c r="D1411" s="7"/>
      <c r="E1411" s="7"/>
      <c r="F1411" s="7"/>
    </row>
    <row r="1412" spans="1:6" x14ac:dyDescent="0.2">
      <c r="A1412" s="69"/>
      <c r="B1412" s="56"/>
      <c r="C1412" s="40"/>
      <c r="D1412" s="7"/>
      <c r="E1412" s="7"/>
      <c r="F1412" s="7"/>
    </row>
    <row r="1413" spans="1:6" x14ac:dyDescent="0.2">
      <c r="A1413" s="69"/>
      <c r="B1413" s="56"/>
      <c r="C1413" s="40"/>
      <c r="D1413" s="7"/>
      <c r="E1413" s="7"/>
      <c r="F1413" s="7"/>
    </row>
    <row r="1414" spans="1:6" x14ac:dyDescent="0.2">
      <c r="A1414" s="69"/>
      <c r="B1414" s="56"/>
      <c r="C1414" s="40"/>
      <c r="D1414" s="7"/>
      <c r="E1414" s="7"/>
      <c r="F1414" s="7"/>
    </row>
    <row r="1415" spans="1:6" x14ac:dyDescent="0.2">
      <c r="A1415" s="69"/>
      <c r="B1415" s="56"/>
      <c r="C1415" s="40"/>
      <c r="D1415" s="7"/>
      <c r="E1415" s="7"/>
      <c r="F1415" s="7"/>
    </row>
    <row r="1416" spans="1:6" x14ac:dyDescent="0.2">
      <c r="A1416" s="69"/>
      <c r="B1416" s="56"/>
      <c r="C1416" s="40"/>
      <c r="D1416" s="7"/>
      <c r="E1416" s="7"/>
      <c r="F1416" s="7"/>
    </row>
    <row r="1417" spans="1:6" x14ac:dyDescent="0.2">
      <c r="A1417" s="69"/>
      <c r="B1417" s="56"/>
      <c r="C1417" s="40"/>
      <c r="D1417" s="7"/>
      <c r="E1417" s="7"/>
      <c r="F1417" s="7"/>
    </row>
    <row r="1418" spans="1:6" x14ac:dyDescent="0.2">
      <c r="A1418" s="69"/>
      <c r="B1418" s="56"/>
      <c r="C1418" s="40"/>
      <c r="D1418" s="7"/>
      <c r="E1418" s="7"/>
      <c r="F1418" s="7"/>
    </row>
    <row r="1419" spans="1:6" x14ac:dyDescent="0.2">
      <c r="A1419" s="69"/>
      <c r="B1419" s="56"/>
      <c r="C1419" s="40"/>
      <c r="D1419" s="7"/>
      <c r="E1419" s="7"/>
      <c r="F1419" s="7"/>
    </row>
    <row r="1420" spans="1:6" x14ac:dyDescent="0.2">
      <c r="A1420" s="69"/>
      <c r="B1420" s="56"/>
      <c r="C1420" s="40"/>
      <c r="D1420" s="7"/>
      <c r="E1420" s="7"/>
      <c r="F1420" s="7"/>
    </row>
    <row r="1421" spans="1:6" x14ac:dyDescent="0.2">
      <c r="A1421" s="69"/>
      <c r="B1421" s="56"/>
      <c r="C1421" s="40"/>
      <c r="D1421" s="7"/>
      <c r="E1421" s="7"/>
      <c r="F1421" s="7"/>
    </row>
    <row r="1422" spans="1:6" x14ac:dyDescent="0.2">
      <c r="A1422" s="69"/>
      <c r="B1422" s="56"/>
      <c r="C1422" s="40"/>
      <c r="D1422" s="7"/>
      <c r="E1422" s="7"/>
      <c r="F1422" s="7"/>
    </row>
    <row r="1423" spans="1:6" x14ac:dyDescent="0.2">
      <c r="A1423" s="69"/>
      <c r="B1423" s="56"/>
      <c r="C1423" s="40"/>
      <c r="D1423" s="7"/>
      <c r="E1423" s="7"/>
      <c r="F1423" s="7"/>
    </row>
    <row r="1424" spans="1:6" x14ac:dyDescent="0.2">
      <c r="A1424" s="69"/>
      <c r="B1424" s="56"/>
      <c r="C1424" s="40"/>
      <c r="D1424" s="7"/>
      <c r="E1424" s="7"/>
      <c r="F1424" s="7"/>
    </row>
    <row r="1425" spans="1:6" x14ac:dyDescent="0.2">
      <c r="A1425" s="69"/>
      <c r="B1425" s="56"/>
      <c r="C1425" s="40"/>
      <c r="D1425" s="7"/>
      <c r="E1425" s="7"/>
      <c r="F1425" s="7"/>
    </row>
    <row r="1426" spans="1:6" x14ac:dyDescent="0.2">
      <c r="A1426" s="69"/>
      <c r="B1426" s="56"/>
      <c r="C1426" s="40"/>
      <c r="D1426" s="7"/>
      <c r="E1426" s="7"/>
      <c r="F1426" s="7"/>
    </row>
    <row r="1427" spans="1:6" x14ac:dyDescent="0.2">
      <c r="A1427" s="69"/>
      <c r="B1427" s="56"/>
      <c r="C1427" s="40"/>
      <c r="D1427" s="7"/>
      <c r="E1427" s="7"/>
      <c r="F1427" s="7"/>
    </row>
    <row r="1428" spans="1:6" x14ac:dyDescent="0.2">
      <c r="A1428" s="69"/>
      <c r="B1428" s="56"/>
      <c r="C1428" s="40"/>
      <c r="D1428" s="7"/>
      <c r="E1428" s="7"/>
      <c r="F1428" s="7"/>
    </row>
    <row r="1429" spans="1:6" x14ac:dyDescent="0.2">
      <c r="A1429" s="69"/>
      <c r="B1429" s="56"/>
      <c r="C1429" s="40"/>
      <c r="D1429" s="7"/>
      <c r="E1429" s="7"/>
      <c r="F1429" s="7"/>
    </row>
    <row r="1430" spans="1:6" x14ac:dyDescent="0.2">
      <c r="A1430" s="69"/>
      <c r="B1430" s="56"/>
      <c r="C1430" s="40"/>
      <c r="D1430" s="7"/>
      <c r="E1430" s="7"/>
      <c r="F1430" s="7"/>
    </row>
    <row r="1431" spans="1:6" x14ac:dyDescent="0.2">
      <c r="A1431" s="69"/>
      <c r="B1431" s="56"/>
      <c r="C1431" s="40"/>
      <c r="D1431" s="7"/>
      <c r="E1431" s="7"/>
      <c r="F1431" s="7"/>
    </row>
    <row r="1432" spans="1:6" x14ac:dyDescent="0.2">
      <c r="A1432" s="69"/>
      <c r="B1432" s="56"/>
      <c r="C1432" s="40"/>
      <c r="D1432" s="7"/>
      <c r="E1432" s="7"/>
      <c r="F1432" s="7"/>
    </row>
    <row r="1433" spans="1:6" x14ac:dyDescent="0.2">
      <c r="A1433" s="69"/>
      <c r="B1433" s="56"/>
      <c r="C1433" s="40"/>
      <c r="D1433" s="7"/>
      <c r="E1433" s="7"/>
      <c r="F1433" s="7"/>
    </row>
    <row r="1434" spans="1:6" x14ac:dyDescent="0.2">
      <c r="A1434" s="69"/>
      <c r="B1434" s="56"/>
      <c r="C1434" s="40"/>
      <c r="D1434" s="7"/>
      <c r="E1434" s="7"/>
      <c r="F1434" s="7"/>
    </row>
    <row r="1435" spans="1:6" x14ac:dyDescent="0.2">
      <c r="A1435" s="69"/>
      <c r="B1435" s="56"/>
      <c r="C1435" s="40"/>
      <c r="D1435" s="7"/>
      <c r="E1435" s="7"/>
      <c r="F1435" s="7"/>
    </row>
    <row r="1436" spans="1:6" x14ac:dyDescent="0.2">
      <c r="A1436" s="69"/>
      <c r="B1436" s="56"/>
      <c r="C1436" s="40"/>
      <c r="D1436" s="7"/>
      <c r="E1436" s="7"/>
      <c r="F1436" s="7"/>
    </row>
    <row r="1437" spans="1:6" x14ac:dyDescent="0.2">
      <c r="A1437" s="69"/>
      <c r="B1437" s="56"/>
      <c r="C1437" s="40"/>
      <c r="D1437" s="7"/>
      <c r="E1437" s="7"/>
      <c r="F1437" s="7"/>
    </row>
    <row r="1438" spans="1:6" x14ac:dyDescent="0.2">
      <c r="A1438" s="69"/>
      <c r="B1438" s="56"/>
      <c r="C1438" s="40"/>
      <c r="D1438" s="7"/>
      <c r="E1438" s="7"/>
      <c r="F1438" s="7"/>
    </row>
    <row r="1439" spans="1:6" x14ac:dyDescent="0.2">
      <c r="A1439" s="69"/>
      <c r="B1439" s="56"/>
      <c r="C1439" s="40"/>
      <c r="D1439" s="7"/>
      <c r="E1439" s="7"/>
      <c r="F1439" s="7"/>
    </row>
    <row r="1440" spans="1:6" x14ac:dyDescent="0.2">
      <c r="A1440" s="69"/>
      <c r="B1440" s="56"/>
      <c r="C1440" s="40"/>
      <c r="D1440" s="7"/>
      <c r="E1440" s="7"/>
      <c r="F1440" s="7"/>
    </row>
    <row r="1441" spans="1:6" x14ac:dyDescent="0.2">
      <c r="A1441" s="69"/>
      <c r="B1441" s="56"/>
      <c r="C1441" s="40"/>
      <c r="D1441" s="7"/>
      <c r="E1441" s="7"/>
      <c r="F1441" s="7"/>
    </row>
    <row r="1442" spans="1:6" x14ac:dyDescent="0.2">
      <c r="A1442" s="69"/>
      <c r="B1442" s="56"/>
      <c r="C1442" s="40"/>
      <c r="D1442" s="7"/>
      <c r="E1442" s="7"/>
      <c r="F1442" s="7"/>
    </row>
    <row r="1443" spans="1:6" x14ac:dyDescent="0.2">
      <c r="A1443" s="69"/>
      <c r="B1443" s="56"/>
      <c r="C1443" s="40"/>
      <c r="D1443" s="7"/>
      <c r="E1443" s="7"/>
      <c r="F1443" s="7"/>
    </row>
    <row r="1444" spans="1:6" x14ac:dyDescent="0.2">
      <c r="A1444" s="69"/>
      <c r="B1444" s="56"/>
      <c r="C1444" s="40"/>
      <c r="D1444" s="7"/>
      <c r="E1444" s="7"/>
      <c r="F1444" s="7"/>
    </row>
    <row r="1445" spans="1:6" x14ac:dyDescent="0.2">
      <c r="A1445" s="69"/>
      <c r="B1445" s="56"/>
      <c r="C1445" s="40"/>
      <c r="D1445" s="7"/>
      <c r="E1445" s="7"/>
      <c r="F1445" s="7"/>
    </row>
    <row r="1446" spans="1:6" x14ac:dyDescent="0.2">
      <c r="A1446" s="69"/>
      <c r="B1446" s="56"/>
      <c r="C1446" s="40"/>
      <c r="D1446" s="7"/>
      <c r="E1446" s="7"/>
      <c r="F1446" s="7"/>
    </row>
    <row r="1447" spans="1:6" x14ac:dyDescent="0.2">
      <c r="A1447" s="69"/>
      <c r="B1447" s="56"/>
      <c r="C1447" s="40"/>
      <c r="D1447" s="7"/>
      <c r="E1447" s="7"/>
      <c r="F1447" s="7"/>
    </row>
    <row r="1448" spans="1:6" x14ac:dyDescent="0.2">
      <c r="A1448" s="69"/>
      <c r="B1448" s="56"/>
      <c r="C1448" s="40"/>
      <c r="D1448" s="7"/>
      <c r="E1448" s="7"/>
      <c r="F1448" s="7"/>
    </row>
    <row r="1449" spans="1:6" x14ac:dyDescent="0.2">
      <c r="A1449" s="69"/>
      <c r="B1449" s="56"/>
      <c r="C1449" s="40"/>
      <c r="D1449" s="7"/>
      <c r="E1449" s="7"/>
      <c r="F1449" s="7"/>
    </row>
    <row r="1450" spans="1:6" x14ac:dyDescent="0.2">
      <c r="A1450" s="69"/>
      <c r="B1450" s="56"/>
      <c r="C1450" s="40"/>
      <c r="D1450" s="7"/>
      <c r="E1450" s="7"/>
      <c r="F1450" s="7"/>
    </row>
    <row r="1451" spans="1:6" x14ac:dyDescent="0.2">
      <c r="A1451" s="69"/>
      <c r="B1451" s="56"/>
      <c r="C1451" s="40"/>
      <c r="D1451" s="7"/>
      <c r="E1451" s="7"/>
      <c r="F1451" s="7"/>
    </row>
    <row r="1452" spans="1:6" x14ac:dyDescent="0.2">
      <c r="A1452" s="69"/>
      <c r="B1452" s="56"/>
      <c r="C1452" s="40"/>
      <c r="D1452" s="7"/>
      <c r="E1452" s="7"/>
      <c r="F1452" s="7"/>
    </row>
    <row r="1453" spans="1:6" x14ac:dyDescent="0.2">
      <c r="A1453" s="69"/>
      <c r="B1453" s="56"/>
      <c r="C1453" s="40"/>
      <c r="D1453" s="7"/>
      <c r="E1453" s="7"/>
      <c r="F1453" s="7"/>
    </row>
    <row r="1454" spans="1:6" x14ac:dyDescent="0.2">
      <c r="A1454" s="69"/>
      <c r="B1454" s="56"/>
      <c r="C1454" s="40"/>
      <c r="D1454" s="7"/>
      <c r="E1454" s="7"/>
      <c r="F1454" s="7"/>
    </row>
    <row r="1455" spans="1:6" x14ac:dyDescent="0.2">
      <c r="A1455" s="69"/>
      <c r="B1455" s="56"/>
      <c r="C1455" s="40"/>
      <c r="D1455" s="7"/>
      <c r="E1455" s="7"/>
      <c r="F1455" s="7"/>
    </row>
    <row r="1456" spans="1:6" x14ac:dyDescent="0.2">
      <c r="A1456" s="69"/>
      <c r="B1456" s="56"/>
      <c r="C1456" s="40"/>
      <c r="D1456" s="7"/>
      <c r="E1456" s="7"/>
      <c r="F1456" s="7"/>
    </row>
    <row r="1457" spans="1:6" x14ac:dyDescent="0.2">
      <c r="A1457" s="69"/>
      <c r="B1457" s="56"/>
      <c r="C1457" s="40"/>
      <c r="D1457" s="7"/>
      <c r="E1457" s="7"/>
      <c r="F1457" s="7"/>
    </row>
    <row r="1458" spans="1:6" x14ac:dyDescent="0.2">
      <c r="A1458" s="69"/>
      <c r="B1458" s="56"/>
      <c r="C1458" s="40"/>
      <c r="D1458" s="7"/>
      <c r="E1458" s="7"/>
      <c r="F1458" s="7"/>
    </row>
    <row r="1459" spans="1:6" x14ac:dyDescent="0.2">
      <c r="A1459" s="69"/>
      <c r="B1459" s="56"/>
      <c r="C1459" s="40"/>
      <c r="D1459" s="7"/>
      <c r="E1459" s="7"/>
      <c r="F1459" s="7"/>
    </row>
    <row r="1460" spans="1:6" x14ac:dyDescent="0.2">
      <c r="A1460" s="69"/>
      <c r="B1460" s="56"/>
      <c r="C1460" s="40"/>
      <c r="D1460" s="7"/>
      <c r="E1460" s="7"/>
      <c r="F1460" s="7"/>
    </row>
    <row r="1461" spans="1:6" x14ac:dyDescent="0.2">
      <c r="A1461" s="69"/>
      <c r="B1461" s="56"/>
      <c r="C1461" s="40"/>
      <c r="D1461" s="7"/>
      <c r="E1461" s="7"/>
      <c r="F1461" s="7"/>
    </row>
    <row r="1462" spans="1:6" x14ac:dyDescent="0.2">
      <c r="A1462" s="69"/>
      <c r="B1462" s="56"/>
      <c r="C1462" s="40"/>
      <c r="D1462" s="7"/>
      <c r="E1462" s="7"/>
      <c r="F1462" s="7"/>
    </row>
    <row r="1463" spans="1:6" x14ac:dyDescent="0.2">
      <c r="A1463" s="69"/>
      <c r="B1463" s="56"/>
      <c r="C1463" s="40"/>
      <c r="D1463" s="7"/>
      <c r="E1463" s="7"/>
      <c r="F1463" s="7"/>
    </row>
    <row r="1464" spans="1:6" x14ac:dyDescent="0.2">
      <c r="A1464" s="69"/>
      <c r="B1464" s="56"/>
      <c r="C1464" s="40"/>
      <c r="D1464" s="7"/>
      <c r="E1464" s="7"/>
      <c r="F1464" s="7"/>
    </row>
    <row r="1465" spans="1:6" x14ac:dyDescent="0.2">
      <c r="A1465" s="69"/>
      <c r="B1465" s="56"/>
      <c r="C1465" s="40"/>
      <c r="D1465" s="7"/>
      <c r="E1465" s="7"/>
      <c r="F1465" s="7"/>
    </row>
    <row r="1466" spans="1:6" x14ac:dyDescent="0.2">
      <c r="A1466" s="69"/>
      <c r="B1466" s="56"/>
      <c r="C1466" s="40"/>
      <c r="D1466" s="7"/>
      <c r="E1466" s="7"/>
      <c r="F1466" s="7"/>
    </row>
    <row r="1467" spans="1:6" x14ac:dyDescent="0.2">
      <c r="A1467" s="69"/>
      <c r="B1467" s="56"/>
      <c r="C1467" s="40"/>
      <c r="D1467" s="7"/>
      <c r="E1467" s="7"/>
      <c r="F1467" s="7"/>
    </row>
    <row r="1468" spans="1:6" x14ac:dyDescent="0.2">
      <c r="A1468" s="69"/>
      <c r="B1468" s="56"/>
      <c r="C1468" s="40"/>
      <c r="D1468" s="7"/>
      <c r="E1468" s="7"/>
      <c r="F1468" s="7"/>
    </row>
    <row r="1469" spans="1:6" x14ac:dyDescent="0.2">
      <c r="A1469" s="69"/>
      <c r="B1469" s="56"/>
      <c r="C1469" s="40"/>
      <c r="D1469" s="7"/>
      <c r="E1469" s="7"/>
      <c r="F1469" s="7"/>
    </row>
    <row r="1470" spans="1:6" x14ac:dyDescent="0.2">
      <c r="A1470" s="69"/>
      <c r="B1470" s="56"/>
      <c r="C1470" s="40"/>
      <c r="D1470" s="7"/>
      <c r="E1470" s="7"/>
      <c r="F1470" s="7"/>
    </row>
    <row r="1471" spans="1:6" x14ac:dyDescent="0.2">
      <c r="A1471" s="69"/>
      <c r="B1471" s="56"/>
      <c r="C1471" s="40"/>
      <c r="D1471" s="7"/>
      <c r="E1471" s="7"/>
      <c r="F1471" s="7"/>
    </row>
    <row r="1472" spans="1:6" x14ac:dyDescent="0.2">
      <c r="A1472" s="69"/>
      <c r="B1472" s="56"/>
      <c r="C1472" s="40"/>
      <c r="D1472" s="7"/>
      <c r="E1472" s="7"/>
      <c r="F1472" s="7"/>
    </row>
    <row r="1473" spans="1:6" x14ac:dyDescent="0.2">
      <c r="A1473" s="69"/>
      <c r="B1473" s="56"/>
      <c r="C1473" s="40"/>
      <c r="D1473" s="7"/>
      <c r="E1473" s="7"/>
      <c r="F1473" s="7"/>
    </row>
    <row r="1474" spans="1:6" x14ac:dyDescent="0.2">
      <c r="A1474" s="69"/>
      <c r="B1474" s="56"/>
      <c r="C1474" s="40"/>
      <c r="D1474" s="7"/>
      <c r="E1474" s="7"/>
      <c r="F1474" s="7"/>
    </row>
    <row r="1475" spans="1:6" x14ac:dyDescent="0.2">
      <c r="A1475" s="69"/>
      <c r="B1475" s="56"/>
      <c r="C1475" s="40"/>
      <c r="D1475" s="7"/>
      <c r="E1475" s="7"/>
      <c r="F1475" s="7"/>
    </row>
    <row r="1476" spans="1:6" x14ac:dyDescent="0.2">
      <c r="A1476" s="69"/>
      <c r="B1476" s="56"/>
      <c r="C1476" s="40"/>
      <c r="D1476" s="7"/>
      <c r="E1476" s="7"/>
      <c r="F1476" s="7"/>
    </row>
    <row r="1477" spans="1:6" x14ac:dyDescent="0.2">
      <c r="A1477" s="69"/>
      <c r="B1477" s="56"/>
      <c r="C1477" s="40"/>
      <c r="D1477" s="7"/>
      <c r="E1477" s="7"/>
      <c r="F1477" s="7"/>
    </row>
    <row r="1478" spans="1:6" x14ac:dyDescent="0.2">
      <c r="A1478" s="69"/>
      <c r="B1478" s="56"/>
      <c r="C1478" s="40"/>
      <c r="D1478" s="7"/>
      <c r="E1478" s="7"/>
      <c r="F1478" s="7"/>
    </row>
    <row r="1479" spans="1:6" x14ac:dyDescent="0.2">
      <c r="A1479" s="69"/>
      <c r="B1479" s="56"/>
      <c r="C1479" s="40"/>
      <c r="D1479" s="7"/>
      <c r="E1479" s="7"/>
      <c r="F1479" s="7"/>
    </row>
    <row r="1480" spans="1:6" x14ac:dyDescent="0.2">
      <c r="A1480" s="69"/>
      <c r="B1480" s="56"/>
      <c r="C1480" s="40"/>
      <c r="D1480" s="7"/>
      <c r="E1480" s="7"/>
      <c r="F1480" s="7"/>
    </row>
    <row r="1481" spans="1:6" x14ac:dyDescent="0.2">
      <c r="A1481" s="69"/>
      <c r="B1481" s="56"/>
      <c r="C1481" s="40"/>
      <c r="D1481" s="7"/>
      <c r="E1481" s="7"/>
      <c r="F1481" s="7"/>
    </row>
    <row r="1482" spans="1:6" x14ac:dyDescent="0.2">
      <c r="A1482" s="69"/>
      <c r="B1482" s="56"/>
      <c r="C1482" s="40"/>
      <c r="D1482" s="7"/>
      <c r="E1482" s="7"/>
      <c r="F1482" s="7"/>
    </row>
    <row r="1483" spans="1:6" x14ac:dyDescent="0.2">
      <c r="A1483" s="69"/>
      <c r="B1483" s="56"/>
      <c r="C1483" s="40"/>
      <c r="D1483" s="7"/>
      <c r="E1483" s="7"/>
      <c r="F1483" s="7"/>
    </row>
    <row r="1484" spans="1:6" x14ac:dyDescent="0.2">
      <c r="A1484" s="69"/>
      <c r="B1484" s="56"/>
      <c r="C1484" s="40"/>
      <c r="D1484" s="7"/>
      <c r="E1484" s="7"/>
      <c r="F1484" s="7"/>
    </row>
    <row r="1485" spans="1:6" x14ac:dyDescent="0.2">
      <c r="A1485" s="69"/>
      <c r="B1485" s="56"/>
      <c r="C1485" s="40"/>
      <c r="D1485" s="7"/>
      <c r="E1485" s="7"/>
      <c r="F1485" s="7"/>
    </row>
    <row r="1486" spans="1:6" x14ac:dyDescent="0.2">
      <c r="A1486" s="69"/>
      <c r="B1486" s="56"/>
      <c r="C1486" s="40"/>
      <c r="D1486" s="7"/>
      <c r="E1486" s="7"/>
      <c r="F1486" s="7"/>
    </row>
    <row r="1487" spans="1:6" x14ac:dyDescent="0.2">
      <c r="A1487" s="69"/>
      <c r="B1487" s="56"/>
      <c r="C1487" s="40"/>
      <c r="D1487" s="7"/>
      <c r="E1487" s="7"/>
      <c r="F1487" s="7"/>
    </row>
    <row r="1488" spans="1:6" x14ac:dyDescent="0.2">
      <c r="A1488" s="69"/>
      <c r="B1488" s="56"/>
      <c r="C1488" s="40"/>
      <c r="D1488" s="7"/>
      <c r="E1488" s="7"/>
      <c r="F1488" s="7"/>
    </row>
    <row r="1489" spans="1:6" x14ac:dyDescent="0.2">
      <c r="A1489" s="69"/>
      <c r="B1489" s="56"/>
      <c r="C1489" s="40"/>
      <c r="D1489" s="7"/>
      <c r="E1489" s="7"/>
      <c r="F1489" s="7"/>
    </row>
    <row r="1490" spans="1:6" x14ac:dyDescent="0.2">
      <c r="A1490" s="69"/>
      <c r="B1490" s="56"/>
      <c r="C1490" s="40"/>
      <c r="D1490" s="7"/>
      <c r="E1490" s="7"/>
      <c r="F1490" s="7"/>
    </row>
    <row r="1491" spans="1:6" x14ac:dyDescent="0.2">
      <c r="A1491" s="69"/>
      <c r="B1491" s="56"/>
      <c r="C1491" s="40"/>
      <c r="D1491" s="7"/>
      <c r="E1491" s="7"/>
      <c r="F1491" s="7"/>
    </row>
    <row r="1492" spans="1:6" x14ac:dyDescent="0.2">
      <c r="A1492" s="69"/>
      <c r="B1492" s="56"/>
      <c r="C1492" s="40"/>
      <c r="D1492" s="7"/>
      <c r="E1492" s="7"/>
      <c r="F1492" s="7"/>
    </row>
    <row r="1493" spans="1:6" x14ac:dyDescent="0.2">
      <c r="A1493" s="69"/>
      <c r="B1493" s="56"/>
      <c r="C1493" s="40"/>
      <c r="D1493" s="7"/>
      <c r="E1493" s="7"/>
      <c r="F1493" s="7"/>
    </row>
    <row r="1494" spans="1:6" x14ac:dyDescent="0.2">
      <c r="A1494" s="69"/>
      <c r="B1494" s="56"/>
      <c r="C1494" s="40"/>
      <c r="D1494" s="7"/>
      <c r="E1494" s="7"/>
      <c r="F1494" s="7"/>
    </row>
    <row r="1495" spans="1:6" x14ac:dyDescent="0.2">
      <c r="A1495" s="69"/>
      <c r="B1495" s="56"/>
      <c r="C1495" s="40"/>
      <c r="D1495" s="7"/>
      <c r="E1495" s="7"/>
      <c r="F1495" s="7"/>
    </row>
    <row r="1496" spans="1:6" x14ac:dyDescent="0.2">
      <c r="A1496" s="69"/>
      <c r="B1496" s="56"/>
      <c r="C1496" s="40"/>
      <c r="D1496" s="7"/>
      <c r="E1496" s="7"/>
      <c r="F1496" s="7"/>
    </row>
    <row r="1497" spans="1:6" x14ac:dyDescent="0.2">
      <c r="A1497" s="69"/>
      <c r="B1497" s="56"/>
      <c r="C1497" s="40"/>
      <c r="D1497" s="7"/>
      <c r="E1497" s="7"/>
      <c r="F1497" s="7"/>
    </row>
    <row r="1498" spans="1:6" x14ac:dyDescent="0.2">
      <c r="A1498" s="69"/>
      <c r="B1498" s="56"/>
      <c r="C1498" s="40"/>
      <c r="D1498" s="7"/>
      <c r="E1498" s="7"/>
      <c r="F1498" s="7"/>
    </row>
    <row r="1499" spans="1:6" x14ac:dyDescent="0.2">
      <c r="A1499" s="69"/>
      <c r="B1499" s="56"/>
      <c r="C1499" s="40"/>
      <c r="D1499" s="7"/>
      <c r="E1499" s="7"/>
      <c r="F1499" s="7"/>
    </row>
    <row r="1500" spans="1:6" x14ac:dyDescent="0.2">
      <c r="A1500" s="69"/>
      <c r="B1500" s="56"/>
      <c r="C1500" s="40"/>
      <c r="D1500" s="7"/>
      <c r="E1500" s="7"/>
      <c r="F1500" s="7"/>
    </row>
    <row r="1501" spans="1:6" x14ac:dyDescent="0.2">
      <c r="A1501" s="69"/>
      <c r="B1501" s="56"/>
      <c r="C1501" s="40"/>
      <c r="D1501" s="7"/>
      <c r="E1501" s="7"/>
      <c r="F1501" s="7"/>
    </row>
    <row r="1502" spans="1:6" x14ac:dyDescent="0.2">
      <c r="A1502" s="69"/>
      <c r="B1502" s="56"/>
      <c r="C1502" s="40"/>
      <c r="D1502" s="7"/>
      <c r="E1502" s="7"/>
      <c r="F1502" s="7"/>
    </row>
    <row r="1503" spans="1:6" x14ac:dyDescent="0.2">
      <c r="A1503" s="69"/>
      <c r="B1503" s="56"/>
      <c r="C1503" s="40"/>
      <c r="D1503" s="7"/>
      <c r="E1503" s="7"/>
      <c r="F1503" s="7"/>
    </row>
    <row r="1504" spans="1:6" x14ac:dyDescent="0.2">
      <c r="A1504" s="69"/>
      <c r="B1504" s="56"/>
      <c r="C1504" s="40"/>
      <c r="D1504" s="7"/>
      <c r="E1504" s="7"/>
      <c r="F1504" s="7"/>
    </row>
    <row r="1505" spans="1:6" x14ac:dyDescent="0.2">
      <c r="A1505" s="69"/>
      <c r="B1505" s="56"/>
      <c r="C1505" s="40"/>
      <c r="D1505" s="7"/>
      <c r="E1505" s="7"/>
      <c r="F1505" s="7"/>
    </row>
    <row r="1506" spans="1:6" x14ac:dyDescent="0.2">
      <c r="A1506" s="69"/>
      <c r="B1506" s="56"/>
      <c r="C1506" s="40"/>
      <c r="D1506" s="7"/>
      <c r="E1506" s="7"/>
      <c r="F1506" s="7"/>
    </row>
    <row r="1507" spans="1:6" x14ac:dyDescent="0.2">
      <c r="A1507" s="69"/>
      <c r="B1507" s="56"/>
      <c r="C1507" s="40"/>
      <c r="D1507" s="7"/>
      <c r="E1507" s="7"/>
      <c r="F1507" s="7"/>
    </row>
    <row r="1508" spans="1:6" x14ac:dyDescent="0.2">
      <c r="A1508" s="69"/>
      <c r="B1508" s="56"/>
      <c r="C1508" s="40"/>
      <c r="D1508" s="7"/>
      <c r="E1508" s="7"/>
      <c r="F1508" s="7"/>
    </row>
    <row r="1509" spans="1:6" x14ac:dyDescent="0.2">
      <c r="A1509" s="69"/>
      <c r="B1509" s="56"/>
      <c r="C1509" s="40"/>
      <c r="D1509" s="7"/>
      <c r="E1509" s="7"/>
      <c r="F1509" s="7"/>
    </row>
    <row r="1510" spans="1:6" x14ac:dyDescent="0.2">
      <c r="A1510" s="69"/>
      <c r="B1510" s="56"/>
      <c r="C1510" s="40"/>
      <c r="D1510" s="7"/>
      <c r="E1510" s="7"/>
      <c r="F1510" s="7"/>
    </row>
    <row r="1511" spans="1:6" x14ac:dyDescent="0.2">
      <c r="A1511" s="69"/>
      <c r="B1511" s="56"/>
      <c r="C1511" s="40"/>
      <c r="D1511" s="7"/>
      <c r="E1511" s="7"/>
      <c r="F1511" s="7"/>
    </row>
    <row r="1512" spans="1:6" x14ac:dyDescent="0.2">
      <c r="A1512" s="69"/>
      <c r="B1512" s="56"/>
      <c r="C1512" s="40"/>
      <c r="D1512" s="7"/>
      <c r="E1512" s="7"/>
      <c r="F1512" s="7"/>
    </row>
    <row r="1513" spans="1:6" x14ac:dyDescent="0.2">
      <c r="A1513" s="69"/>
      <c r="B1513" s="56"/>
      <c r="C1513" s="40"/>
      <c r="D1513" s="7"/>
      <c r="E1513" s="7"/>
      <c r="F1513" s="7"/>
    </row>
    <row r="1514" spans="1:6" x14ac:dyDescent="0.2">
      <c r="A1514" s="69"/>
      <c r="B1514" s="56"/>
      <c r="C1514" s="40"/>
      <c r="D1514" s="7"/>
      <c r="E1514" s="7"/>
      <c r="F1514" s="7"/>
    </row>
    <row r="1515" spans="1:6" x14ac:dyDescent="0.2">
      <c r="A1515" s="69"/>
      <c r="B1515" s="56"/>
      <c r="C1515" s="40"/>
      <c r="D1515" s="7"/>
      <c r="E1515" s="7"/>
      <c r="F1515" s="7"/>
    </row>
    <row r="1516" spans="1:6" x14ac:dyDescent="0.2">
      <c r="A1516" s="69"/>
      <c r="B1516" s="56"/>
      <c r="C1516" s="40"/>
      <c r="D1516" s="7"/>
      <c r="E1516" s="7"/>
      <c r="F1516" s="7"/>
    </row>
    <row r="1517" spans="1:6" x14ac:dyDescent="0.2">
      <c r="A1517" s="69"/>
      <c r="B1517" s="56"/>
      <c r="C1517" s="40"/>
      <c r="D1517" s="7"/>
      <c r="E1517" s="7"/>
      <c r="F1517" s="7"/>
    </row>
    <row r="1518" spans="1:6" x14ac:dyDescent="0.2">
      <c r="A1518" s="69"/>
      <c r="B1518" s="56"/>
      <c r="C1518" s="40"/>
      <c r="D1518" s="7"/>
      <c r="E1518" s="7"/>
      <c r="F1518" s="7"/>
    </row>
    <row r="1519" spans="1:6" x14ac:dyDescent="0.2">
      <c r="A1519" s="69"/>
      <c r="B1519" s="56"/>
      <c r="C1519" s="40"/>
      <c r="D1519" s="7"/>
      <c r="E1519" s="7"/>
      <c r="F1519" s="7"/>
    </row>
    <row r="1520" spans="1:6" x14ac:dyDescent="0.2">
      <c r="A1520" s="69"/>
      <c r="B1520" s="56"/>
      <c r="C1520" s="40"/>
      <c r="D1520" s="7"/>
      <c r="E1520" s="7"/>
      <c r="F1520" s="7"/>
    </row>
    <row r="1521" spans="1:6" x14ac:dyDescent="0.2">
      <c r="A1521" s="69"/>
      <c r="B1521" s="56"/>
      <c r="C1521" s="40"/>
      <c r="D1521" s="7"/>
      <c r="E1521" s="7"/>
      <c r="F1521" s="7"/>
    </row>
    <row r="1522" spans="1:6" x14ac:dyDescent="0.2">
      <c r="A1522" s="69"/>
      <c r="B1522" s="56"/>
      <c r="C1522" s="40"/>
      <c r="D1522" s="7"/>
      <c r="E1522" s="7"/>
      <c r="F1522" s="7"/>
    </row>
    <row r="1523" spans="1:6" x14ac:dyDescent="0.2">
      <c r="A1523" s="69"/>
      <c r="B1523" s="56"/>
      <c r="C1523" s="40"/>
      <c r="D1523" s="7"/>
      <c r="E1523" s="7"/>
      <c r="F1523" s="7"/>
    </row>
    <row r="1524" spans="1:6" x14ac:dyDescent="0.2">
      <c r="A1524" s="69"/>
      <c r="B1524" s="56"/>
      <c r="C1524" s="40"/>
      <c r="D1524" s="7"/>
      <c r="E1524" s="7"/>
      <c r="F1524" s="7"/>
    </row>
    <row r="1525" spans="1:6" x14ac:dyDescent="0.2">
      <c r="A1525" s="69"/>
      <c r="B1525" s="56"/>
      <c r="C1525" s="40"/>
      <c r="D1525" s="7"/>
      <c r="E1525" s="7"/>
      <c r="F1525" s="7"/>
    </row>
    <row r="1526" spans="1:6" x14ac:dyDescent="0.2">
      <c r="A1526" s="69"/>
      <c r="B1526" s="56"/>
      <c r="C1526" s="40"/>
      <c r="D1526" s="7"/>
      <c r="E1526" s="7"/>
      <c r="F1526" s="7"/>
    </row>
    <row r="1527" spans="1:6" x14ac:dyDescent="0.2">
      <c r="A1527" s="69"/>
      <c r="B1527" s="56"/>
      <c r="C1527" s="40"/>
      <c r="D1527" s="7"/>
      <c r="E1527" s="7"/>
      <c r="F1527" s="7"/>
    </row>
    <row r="1528" spans="1:6" x14ac:dyDescent="0.2">
      <c r="A1528" s="69"/>
      <c r="B1528" s="56"/>
      <c r="C1528" s="40"/>
      <c r="D1528" s="7"/>
      <c r="E1528" s="7"/>
      <c r="F1528" s="7"/>
    </row>
    <row r="1529" spans="1:6" x14ac:dyDescent="0.2">
      <c r="A1529" s="69"/>
      <c r="B1529" s="56"/>
      <c r="C1529" s="40"/>
      <c r="D1529" s="7"/>
      <c r="E1529" s="7"/>
      <c r="F1529" s="7"/>
    </row>
    <row r="1530" spans="1:6" x14ac:dyDescent="0.2">
      <c r="A1530" s="69"/>
      <c r="B1530" s="56"/>
      <c r="C1530" s="40"/>
      <c r="D1530" s="7"/>
      <c r="E1530" s="7"/>
      <c r="F1530" s="7"/>
    </row>
    <row r="1531" spans="1:6" x14ac:dyDescent="0.2">
      <c r="A1531" s="69"/>
      <c r="B1531" s="56"/>
      <c r="C1531" s="40"/>
      <c r="D1531" s="7"/>
      <c r="E1531" s="7"/>
      <c r="F1531" s="7"/>
    </row>
    <row r="1532" spans="1:6" x14ac:dyDescent="0.2">
      <c r="A1532" s="69"/>
      <c r="B1532" s="56"/>
      <c r="C1532" s="40"/>
      <c r="D1532" s="7"/>
      <c r="E1532" s="7"/>
      <c r="F1532" s="7"/>
    </row>
    <row r="1533" spans="1:6" x14ac:dyDescent="0.2">
      <c r="A1533" s="69"/>
      <c r="B1533" s="56"/>
      <c r="C1533" s="40"/>
      <c r="D1533" s="7"/>
      <c r="E1533" s="7"/>
      <c r="F1533" s="7"/>
    </row>
    <row r="1534" spans="1:6" x14ac:dyDescent="0.2">
      <c r="A1534" s="69"/>
      <c r="B1534" s="56"/>
      <c r="C1534" s="40"/>
      <c r="D1534" s="7"/>
      <c r="E1534" s="7"/>
      <c r="F1534" s="7"/>
    </row>
    <row r="1535" spans="1:6" x14ac:dyDescent="0.2">
      <c r="A1535" s="69"/>
      <c r="B1535" s="56"/>
      <c r="C1535" s="40"/>
      <c r="D1535" s="7"/>
      <c r="E1535" s="7"/>
      <c r="F1535" s="7"/>
    </row>
    <row r="1536" spans="1:6" x14ac:dyDescent="0.2">
      <c r="A1536" s="69"/>
      <c r="B1536" s="56"/>
      <c r="C1536" s="40"/>
      <c r="D1536" s="7"/>
      <c r="E1536" s="7"/>
      <c r="F1536" s="7"/>
    </row>
    <row r="1537" spans="1:6" x14ac:dyDescent="0.2">
      <c r="A1537" s="69"/>
      <c r="B1537" s="56"/>
      <c r="C1537" s="40"/>
      <c r="D1537" s="7"/>
      <c r="E1537" s="7"/>
      <c r="F1537" s="7"/>
    </row>
    <row r="1538" spans="1:6" x14ac:dyDescent="0.2">
      <c r="A1538" s="69"/>
      <c r="B1538" s="56"/>
      <c r="C1538" s="40"/>
      <c r="D1538" s="7"/>
      <c r="E1538" s="7"/>
      <c r="F1538" s="7"/>
    </row>
    <row r="1539" spans="1:6" x14ac:dyDescent="0.2">
      <c r="A1539" s="69"/>
      <c r="B1539" s="56"/>
      <c r="C1539" s="40"/>
      <c r="D1539" s="7"/>
      <c r="E1539" s="7"/>
      <c r="F1539" s="7"/>
    </row>
    <row r="1540" spans="1:6" x14ac:dyDescent="0.2">
      <c r="A1540" s="69"/>
      <c r="B1540" s="56"/>
      <c r="C1540" s="40"/>
      <c r="D1540" s="7"/>
      <c r="E1540" s="7"/>
      <c r="F1540" s="7"/>
    </row>
    <row r="1541" spans="1:6" x14ac:dyDescent="0.2">
      <c r="A1541" s="69"/>
      <c r="B1541" s="56"/>
      <c r="C1541" s="40"/>
      <c r="D1541" s="7"/>
      <c r="E1541" s="7"/>
      <c r="F1541" s="7"/>
    </row>
    <row r="1542" spans="1:6" x14ac:dyDescent="0.2">
      <c r="A1542" s="69"/>
      <c r="B1542" s="56"/>
      <c r="C1542" s="40"/>
      <c r="D1542" s="7"/>
      <c r="E1542" s="7"/>
      <c r="F1542" s="7"/>
    </row>
    <row r="1543" spans="1:6" x14ac:dyDescent="0.2">
      <c r="A1543" s="69"/>
      <c r="B1543" s="56"/>
      <c r="C1543" s="40"/>
      <c r="D1543" s="7"/>
      <c r="E1543" s="7"/>
      <c r="F1543" s="7"/>
    </row>
    <row r="1544" spans="1:6" x14ac:dyDescent="0.2">
      <c r="A1544" s="69"/>
      <c r="B1544" s="56"/>
      <c r="C1544" s="40"/>
      <c r="D1544" s="7"/>
      <c r="E1544" s="7"/>
      <c r="F1544" s="7"/>
    </row>
    <row r="1545" spans="1:6" x14ac:dyDescent="0.2">
      <c r="A1545" s="69"/>
      <c r="B1545" s="56"/>
      <c r="C1545" s="40"/>
      <c r="D1545" s="7"/>
      <c r="E1545" s="7"/>
      <c r="F1545" s="7"/>
    </row>
    <row r="1546" spans="1:6" x14ac:dyDescent="0.2">
      <c r="A1546" s="69"/>
      <c r="B1546" s="56"/>
      <c r="C1546" s="40"/>
      <c r="D1546" s="7"/>
      <c r="E1546" s="7"/>
      <c r="F1546" s="7"/>
    </row>
    <row r="1547" spans="1:6" x14ac:dyDescent="0.2">
      <c r="A1547" s="69"/>
      <c r="B1547" s="56"/>
      <c r="C1547" s="40"/>
      <c r="D1547" s="7"/>
      <c r="E1547" s="7"/>
      <c r="F1547" s="7"/>
    </row>
    <row r="1548" spans="1:6" x14ac:dyDescent="0.2">
      <c r="A1548" s="69"/>
      <c r="B1548" s="56"/>
      <c r="C1548" s="40"/>
      <c r="D1548" s="7"/>
      <c r="E1548" s="7"/>
      <c r="F1548" s="7"/>
    </row>
    <row r="1549" spans="1:6" x14ac:dyDescent="0.2">
      <c r="A1549" s="69"/>
      <c r="B1549" s="56"/>
      <c r="C1549" s="40"/>
      <c r="D1549" s="7"/>
      <c r="E1549" s="7"/>
      <c r="F1549" s="7"/>
    </row>
    <row r="1550" spans="1:6" x14ac:dyDescent="0.2">
      <c r="A1550" s="69"/>
      <c r="B1550" s="56"/>
      <c r="C1550" s="40"/>
      <c r="D1550" s="7"/>
      <c r="E1550" s="7"/>
      <c r="F1550" s="7"/>
    </row>
    <row r="1551" spans="1:6" x14ac:dyDescent="0.2">
      <c r="A1551" s="69"/>
      <c r="B1551" s="56"/>
      <c r="C1551" s="40"/>
      <c r="D1551" s="7"/>
      <c r="E1551" s="7"/>
      <c r="F1551" s="7"/>
    </row>
    <row r="1552" spans="1:6" x14ac:dyDescent="0.2">
      <c r="A1552" s="69"/>
      <c r="B1552" s="56"/>
      <c r="C1552" s="40"/>
      <c r="D1552" s="7"/>
      <c r="E1552" s="7"/>
      <c r="F1552" s="7"/>
    </row>
    <row r="1553" spans="1:6" x14ac:dyDescent="0.2">
      <c r="A1553" s="69"/>
      <c r="B1553" s="56"/>
      <c r="C1553" s="40"/>
      <c r="D1553" s="7"/>
      <c r="E1553" s="7"/>
      <c r="F1553" s="7"/>
    </row>
    <row r="1554" spans="1:6" x14ac:dyDescent="0.2">
      <c r="A1554" s="69"/>
      <c r="B1554" s="56"/>
      <c r="C1554" s="40"/>
      <c r="D1554" s="7"/>
      <c r="E1554" s="7"/>
      <c r="F1554" s="7"/>
    </row>
    <row r="1555" spans="1:6" x14ac:dyDescent="0.2">
      <c r="A1555" s="69"/>
      <c r="B1555" s="56"/>
      <c r="C1555" s="40"/>
      <c r="D1555" s="7"/>
      <c r="E1555" s="7"/>
      <c r="F1555" s="7"/>
    </row>
    <row r="1556" spans="1:6" x14ac:dyDescent="0.2">
      <c r="A1556" s="69"/>
      <c r="B1556" s="56"/>
      <c r="C1556" s="40"/>
      <c r="D1556" s="7"/>
      <c r="E1556" s="7"/>
      <c r="F1556" s="7"/>
    </row>
    <row r="1557" spans="1:6" x14ac:dyDescent="0.2">
      <c r="A1557" s="69"/>
      <c r="B1557" s="56"/>
      <c r="C1557" s="40"/>
      <c r="D1557" s="7"/>
      <c r="E1557" s="7"/>
      <c r="F1557" s="7"/>
    </row>
    <row r="1558" spans="1:6" x14ac:dyDescent="0.2">
      <c r="A1558" s="69"/>
      <c r="B1558" s="56"/>
      <c r="C1558" s="40"/>
      <c r="D1558" s="7"/>
      <c r="E1558" s="7"/>
      <c r="F1558" s="7"/>
    </row>
    <row r="1559" spans="1:6" x14ac:dyDescent="0.2">
      <c r="A1559" s="69"/>
      <c r="B1559" s="56"/>
      <c r="C1559" s="40"/>
      <c r="D1559" s="7"/>
      <c r="E1559" s="7"/>
      <c r="F1559" s="7"/>
    </row>
    <row r="1560" spans="1:6" x14ac:dyDescent="0.2">
      <c r="A1560" s="69"/>
      <c r="B1560" s="56"/>
      <c r="C1560" s="40"/>
      <c r="D1560" s="7"/>
      <c r="E1560" s="7"/>
      <c r="F1560" s="7"/>
    </row>
    <row r="1561" spans="1:6" x14ac:dyDescent="0.2">
      <c r="A1561" s="69"/>
      <c r="B1561" s="56"/>
      <c r="C1561" s="40"/>
      <c r="D1561" s="7"/>
      <c r="E1561" s="7"/>
      <c r="F1561" s="7"/>
    </row>
    <row r="1562" spans="1:6" x14ac:dyDescent="0.2">
      <c r="A1562" s="69"/>
      <c r="B1562" s="56"/>
      <c r="C1562" s="40"/>
      <c r="D1562" s="7"/>
      <c r="E1562" s="7"/>
      <c r="F1562" s="7"/>
    </row>
    <row r="1563" spans="1:6" x14ac:dyDescent="0.2">
      <c r="A1563" s="69"/>
      <c r="B1563" s="56"/>
      <c r="C1563" s="40"/>
      <c r="D1563" s="7"/>
      <c r="E1563" s="7"/>
      <c r="F1563" s="7"/>
    </row>
    <row r="1564" spans="1:6" x14ac:dyDescent="0.2">
      <c r="A1564" s="69"/>
      <c r="B1564" s="56"/>
      <c r="C1564" s="40"/>
      <c r="D1564" s="7"/>
      <c r="E1564" s="7"/>
      <c r="F1564" s="7"/>
    </row>
    <row r="1565" spans="1:6" x14ac:dyDescent="0.2">
      <c r="A1565" s="69"/>
      <c r="B1565" s="56"/>
      <c r="C1565" s="40"/>
      <c r="D1565" s="7"/>
      <c r="E1565" s="7"/>
      <c r="F1565" s="7"/>
    </row>
    <row r="1566" spans="1:6" x14ac:dyDescent="0.2">
      <c r="A1566" s="69"/>
      <c r="B1566" s="56"/>
      <c r="C1566" s="40"/>
      <c r="D1566" s="7"/>
      <c r="E1566" s="7"/>
      <c r="F1566" s="7"/>
    </row>
    <row r="1567" spans="1:6" x14ac:dyDescent="0.2">
      <c r="A1567" s="69"/>
      <c r="B1567" s="56"/>
      <c r="C1567" s="40"/>
      <c r="D1567" s="7"/>
      <c r="E1567" s="7"/>
      <c r="F1567" s="7"/>
    </row>
    <row r="1568" spans="1:6" x14ac:dyDescent="0.2">
      <c r="A1568" s="69"/>
      <c r="B1568" s="56"/>
      <c r="C1568" s="40"/>
      <c r="D1568" s="7"/>
      <c r="E1568" s="7"/>
      <c r="F1568" s="7"/>
    </row>
    <row r="1569" spans="1:6" x14ac:dyDescent="0.2">
      <c r="A1569" s="69"/>
      <c r="B1569" s="56"/>
      <c r="C1569" s="40"/>
      <c r="D1569" s="7"/>
      <c r="E1569" s="7"/>
      <c r="F1569" s="7"/>
    </row>
    <row r="1570" spans="1:6" x14ac:dyDescent="0.2">
      <c r="A1570" s="69"/>
      <c r="B1570" s="56"/>
      <c r="C1570" s="40"/>
      <c r="D1570" s="7"/>
      <c r="E1570" s="7"/>
      <c r="F1570" s="7"/>
    </row>
    <row r="1571" spans="1:6" x14ac:dyDescent="0.2">
      <c r="A1571" s="69"/>
      <c r="B1571" s="56"/>
      <c r="C1571" s="40"/>
      <c r="D1571" s="7"/>
      <c r="E1571" s="7"/>
      <c r="F1571" s="7"/>
    </row>
    <row r="1572" spans="1:6" x14ac:dyDescent="0.2">
      <c r="A1572" s="69"/>
      <c r="B1572" s="56"/>
      <c r="C1572" s="40"/>
      <c r="D1572" s="7"/>
      <c r="E1572" s="7"/>
      <c r="F1572" s="7"/>
    </row>
    <row r="1573" spans="1:6" x14ac:dyDescent="0.2">
      <c r="A1573" s="69"/>
      <c r="B1573" s="56"/>
      <c r="C1573" s="40"/>
      <c r="D1573" s="7"/>
      <c r="E1573" s="7"/>
      <c r="F1573" s="7"/>
    </row>
    <row r="1574" spans="1:6" x14ac:dyDescent="0.2">
      <c r="A1574" s="69"/>
      <c r="B1574" s="56"/>
      <c r="C1574" s="40"/>
      <c r="D1574" s="7"/>
      <c r="E1574" s="7"/>
      <c r="F1574" s="7"/>
    </row>
    <row r="1575" spans="1:6" x14ac:dyDescent="0.2">
      <c r="A1575" s="69"/>
      <c r="B1575" s="56"/>
      <c r="C1575" s="40"/>
      <c r="D1575" s="7"/>
      <c r="E1575" s="7"/>
      <c r="F1575" s="7"/>
    </row>
    <row r="1576" spans="1:6" x14ac:dyDescent="0.2">
      <c r="A1576" s="69"/>
      <c r="B1576" s="56"/>
      <c r="C1576" s="40"/>
      <c r="D1576" s="7"/>
      <c r="E1576" s="7"/>
      <c r="F1576" s="7"/>
    </row>
    <row r="1577" spans="1:6" x14ac:dyDescent="0.2">
      <c r="A1577" s="69"/>
      <c r="B1577" s="56"/>
      <c r="C1577" s="40"/>
      <c r="D1577" s="7"/>
      <c r="E1577" s="7"/>
      <c r="F1577" s="7"/>
    </row>
    <row r="1578" spans="1:6" x14ac:dyDescent="0.2">
      <c r="A1578" s="69"/>
      <c r="B1578" s="56"/>
      <c r="C1578" s="40"/>
      <c r="D1578" s="7"/>
      <c r="E1578" s="7"/>
      <c r="F1578" s="7"/>
    </row>
    <row r="1579" spans="1:6" x14ac:dyDescent="0.2">
      <c r="A1579" s="69"/>
      <c r="B1579" s="56"/>
      <c r="C1579" s="40"/>
      <c r="D1579" s="7"/>
      <c r="E1579" s="7"/>
      <c r="F1579" s="7"/>
    </row>
    <row r="1580" spans="1:6" x14ac:dyDescent="0.2">
      <c r="A1580" s="69"/>
      <c r="B1580" s="56"/>
      <c r="C1580" s="40"/>
      <c r="D1580" s="7"/>
      <c r="E1580" s="7"/>
      <c r="F1580" s="7"/>
    </row>
    <row r="1581" spans="1:6" x14ac:dyDescent="0.2">
      <c r="A1581" s="69"/>
      <c r="B1581" s="56"/>
      <c r="C1581" s="40"/>
      <c r="D1581" s="7"/>
      <c r="E1581" s="7"/>
      <c r="F1581" s="7"/>
    </row>
    <row r="1582" spans="1:6" x14ac:dyDescent="0.2">
      <c r="A1582" s="69"/>
      <c r="B1582" s="56"/>
      <c r="C1582" s="40"/>
      <c r="D1582" s="7"/>
      <c r="E1582" s="7"/>
      <c r="F1582" s="7"/>
    </row>
    <row r="1583" spans="1:6" x14ac:dyDescent="0.2">
      <c r="A1583" s="69"/>
      <c r="B1583" s="56"/>
      <c r="C1583" s="40"/>
      <c r="D1583" s="7"/>
      <c r="E1583" s="7"/>
      <c r="F1583" s="7"/>
    </row>
    <row r="1584" spans="1:6" x14ac:dyDescent="0.2">
      <c r="A1584" s="69"/>
      <c r="B1584" s="56"/>
      <c r="C1584" s="40"/>
      <c r="D1584" s="7"/>
      <c r="E1584" s="7"/>
      <c r="F1584" s="7"/>
    </row>
    <row r="1585" spans="1:6" x14ac:dyDescent="0.2">
      <c r="A1585" s="69"/>
      <c r="B1585" s="56"/>
      <c r="C1585" s="40"/>
      <c r="D1585" s="7"/>
      <c r="E1585" s="7"/>
      <c r="F1585" s="7"/>
    </row>
    <row r="1586" spans="1:6" x14ac:dyDescent="0.2">
      <c r="A1586" s="69"/>
      <c r="B1586" s="56"/>
      <c r="C1586" s="40"/>
      <c r="D1586" s="7"/>
      <c r="E1586" s="7"/>
      <c r="F1586" s="7"/>
    </row>
    <row r="1587" spans="1:6" x14ac:dyDescent="0.2">
      <c r="A1587" s="69"/>
      <c r="B1587" s="56"/>
      <c r="C1587" s="40"/>
      <c r="D1587" s="7"/>
      <c r="E1587" s="7"/>
      <c r="F1587" s="7"/>
    </row>
    <row r="1588" spans="1:6" x14ac:dyDescent="0.2">
      <c r="A1588" s="69"/>
      <c r="B1588" s="56"/>
      <c r="C1588" s="40"/>
      <c r="D1588" s="7"/>
      <c r="E1588" s="7"/>
      <c r="F1588" s="7"/>
    </row>
    <row r="1589" spans="1:6" x14ac:dyDescent="0.2">
      <c r="A1589" s="69"/>
      <c r="B1589" s="56"/>
      <c r="C1589" s="40"/>
      <c r="D1589" s="7"/>
      <c r="E1589" s="7"/>
      <c r="F1589" s="7"/>
    </row>
    <row r="1590" spans="1:6" x14ac:dyDescent="0.2">
      <c r="A1590" s="69"/>
      <c r="B1590" s="56"/>
      <c r="C1590" s="40"/>
      <c r="D1590" s="7"/>
      <c r="E1590" s="7"/>
      <c r="F1590" s="7"/>
    </row>
    <row r="1591" spans="1:6" x14ac:dyDescent="0.2">
      <c r="A1591" s="69"/>
      <c r="B1591" s="56"/>
      <c r="C1591" s="40"/>
      <c r="D1591" s="7"/>
      <c r="E1591" s="7"/>
      <c r="F1591" s="7"/>
    </row>
    <row r="1592" spans="1:6" x14ac:dyDescent="0.2">
      <c r="A1592" s="69"/>
      <c r="B1592" s="56"/>
      <c r="C1592" s="40"/>
      <c r="D1592" s="7"/>
      <c r="E1592" s="7"/>
      <c r="F1592" s="7"/>
    </row>
    <row r="1593" spans="1:6" x14ac:dyDescent="0.2">
      <c r="A1593" s="69"/>
      <c r="B1593" s="56"/>
      <c r="C1593" s="40"/>
      <c r="D1593" s="7"/>
      <c r="E1593" s="7"/>
      <c r="F1593" s="7"/>
    </row>
    <row r="1594" spans="1:6" x14ac:dyDescent="0.2">
      <c r="A1594" s="69"/>
      <c r="B1594" s="56"/>
      <c r="C1594" s="40"/>
      <c r="D1594" s="7"/>
      <c r="E1594" s="7"/>
      <c r="F1594" s="7"/>
    </row>
    <row r="1595" spans="1:6" x14ac:dyDescent="0.2">
      <c r="A1595" s="69"/>
      <c r="B1595" s="56"/>
      <c r="C1595" s="40"/>
      <c r="D1595" s="7"/>
      <c r="E1595" s="7"/>
      <c r="F1595" s="7"/>
    </row>
    <row r="1596" spans="1:6" x14ac:dyDescent="0.2">
      <c r="A1596" s="69"/>
      <c r="B1596" s="56"/>
      <c r="C1596" s="40"/>
      <c r="D1596" s="7"/>
      <c r="E1596" s="7"/>
      <c r="F1596" s="7"/>
    </row>
    <row r="1597" spans="1:6" x14ac:dyDescent="0.2">
      <c r="A1597" s="69"/>
      <c r="B1597" s="56"/>
      <c r="C1597" s="40"/>
      <c r="D1597" s="7"/>
      <c r="E1597" s="7"/>
      <c r="F1597" s="7"/>
    </row>
    <row r="1598" spans="1:6" x14ac:dyDescent="0.2">
      <c r="A1598" s="69"/>
      <c r="B1598" s="56"/>
      <c r="C1598" s="40"/>
      <c r="D1598" s="7"/>
      <c r="E1598" s="7"/>
      <c r="F1598" s="7"/>
    </row>
    <row r="1599" spans="1:6" x14ac:dyDescent="0.2">
      <c r="A1599" s="69"/>
      <c r="B1599" s="56"/>
      <c r="C1599" s="40"/>
      <c r="D1599" s="7"/>
      <c r="E1599" s="7"/>
      <c r="F1599" s="7"/>
    </row>
    <row r="1600" spans="1:6" x14ac:dyDescent="0.2">
      <c r="A1600" s="69"/>
      <c r="B1600" s="56"/>
      <c r="C1600" s="40"/>
      <c r="D1600" s="7"/>
      <c r="E1600" s="7"/>
      <c r="F1600" s="7"/>
    </row>
    <row r="1601" spans="1:6" x14ac:dyDescent="0.2">
      <c r="A1601" s="69"/>
      <c r="B1601" s="56"/>
      <c r="C1601" s="40"/>
      <c r="D1601" s="7"/>
      <c r="E1601" s="7"/>
      <c r="F1601" s="7"/>
    </row>
    <row r="1602" spans="1:6" x14ac:dyDescent="0.2">
      <c r="A1602" s="69"/>
      <c r="B1602" s="56"/>
      <c r="C1602" s="40"/>
      <c r="D1602" s="7"/>
      <c r="E1602" s="7"/>
      <c r="F1602" s="7"/>
    </row>
    <row r="1603" spans="1:6" x14ac:dyDescent="0.2">
      <c r="A1603" s="69"/>
      <c r="B1603" s="56"/>
      <c r="C1603" s="40"/>
      <c r="D1603" s="7"/>
      <c r="E1603" s="7"/>
      <c r="F1603" s="7"/>
    </row>
    <row r="1604" spans="1:6" x14ac:dyDescent="0.2">
      <c r="A1604" s="69"/>
      <c r="B1604" s="56"/>
      <c r="C1604" s="40"/>
      <c r="D1604" s="7"/>
      <c r="E1604" s="7"/>
      <c r="F1604" s="7"/>
    </row>
    <row r="1605" spans="1:6" x14ac:dyDescent="0.2">
      <c r="A1605" s="69"/>
      <c r="B1605" s="56"/>
      <c r="C1605" s="40"/>
      <c r="D1605" s="7"/>
      <c r="E1605" s="7"/>
      <c r="F1605" s="7"/>
    </row>
    <row r="1606" spans="1:6" x14ac:dyDescent="0.2">
      <c r="A1606" s="69"/>
      <c r="B1606" s="56"/>
      <c r="C1606" s="40"/>
      <c r="D1606" s="7"/>
      <c r="E1606" s="7"/>
      <c r="F1606" s="7"/>
    </row>
    <row r="1607" spans="1:6" x14ac:dyDescent="0.2">
      <c r="A1607" s="69"/>
      <c r="B1607" s="56"/>
      <c r="C1607" s="40"/>
      <c r="D1607" s="7"/>
      <c r="E1607" s="7"/>
      <c r="F1607" s="7"/>
    </row>
    <row r="1608" spans="1:6" x14ac:dyDescent="0.2">
      <c r="A1608" s="69"/>
      <c r="B1608" s="56"/>
      <c r="C1608" s="40"/>
      <c r="D1608" s="7"/>
      <c r="E1608" s="7"/>
      <c r="F1608" s="7"/>
    </row>
    <row r="1609" spans="1:6" x14ac:dyDescent="0.2">
      <c r="A1609" s="69"/>
      <c r="B1609" s="56"/>
      <c r="C1609" s="40"/>
      <c r="D1609" s="7"/>
      <c r="E1609" s="7"/>
      <c r="F1609" s="7"/>
    </row>
    <row r="1610" spans="1:6" x14ac:dyDescent="0.2">
      <c r="A1610" s="69"/>
      <c r="B1610" s="56"/>
      <c r="C1610" s="40"/>
      <c r="D1610" s="7"/>
      <c r="E1610" s="7"/>
      <c r="F1610" s="7"/>
    </row>
    <row r="1611" spans="1:6" x14ac:dyDescent="0.2">
      <c r="A1611" s="69"/>
      <c r="B1611" s="56"/>
      <c r="C1611" s="40"/>
      <c r="D1611" s="7"/>
      <c r="E1611" s="7"/>
      <c r="F1611" s="7"/>
    </row>
    <row r="1612" spans="1:6" x14ac:dyDescent="0.2">
      <c r="A1612" s="69"/>
      <c r="B1612" s="56"/>
      <c r="C1612" s="40"/>
      <c r="D1612" s="7"/>
      <c r="E1612" s="7"/>
      <c r="F1612" s="7"/>
    </row>
    <row r="1613" spans="1:6" x14ac:dyDescent="0.2">
      <c r="A1613" s="69"/>
      <c r="B1613" s="56"/>
      <c r="C1613" s="40"/>
      <c r="D1613" s="7"/>
      <c r="E1613" s="7"/>
      <c r="F1613" s="7"/>
    </row>
    <row r="1614" spans="1:6" x14ac:dyDescent="0.2">
      <c r="A1614" s="69"/>
      <c r="B1614" s="56"/>
      <c r="C1614" s="40"/>
      <c r="D1614" s="7"/>
      <c r="E1614" s="7"/>
      <c r="F1614" s="7"/>
    </row>
    <row r="1615" spans="1:6" x14ac:dyDescent="0.2">
      <c r="A1615" s="69"/>
      <c r="B1615" s="56"/>
      <c r="C1615" s="40"/>
      <c r="D1615" s="7"/>
      <c r="E1615" s="7"/>
      <c r="F1615" s="7"/>
    </row>
    <row r="1616" spans="1:6" x14ac:dyDescent="0.2">
      <c r="A1616" s="69"/>
      <c r="B1616" s="56"/>
      <c r="C1616" s="40"/>
      <c r="D1616" s="7"/>
      <c r="E1616" s="7"/>
      <c r="F1616" s="7"/>
    </row>
    <row r="1617" spans="1:6" x14ac:dyDescent="0.2">
      <c r="A1617" s="69"/>
      <c r="B1617" s="56"/>
      <c r="C1617" s="40"/>
      <c r="D1617" s="7"/>
      <c r="E1617" s="7"/>
      <c r="F1617" s="7"/>
    </row>
    <row r="1618" spans="1:6" x14ac:dyDescent="0.2">
      <c r="A1618" s="69"/>
      <c r="B1618" s="56"/>
      <c r="C1618" s="40"/>
      <c r="D1618" s="7"/>
      <c r="E1618" s="7"/>
      <c r="F1618" s="7"/>
    </row>
    <row r="1619" spans="1:6" x14ac:dyDescent="0.2">
      <c r="A1619" s="69"/>
      <c r="B1619" s="56"/>
      <c r="C1619" s="40"/>
      <c r="D1619" s="7"/>
      <c r="E1619" s="7"/>
      <c r="F1619" s="7"/>
    </row>
    <row r="1620" spans="1:6" x14ac:dyDescent="0.2">
      <c r="A1620" s="69"/>
      <c r="B1620" s="56"/>
      <c r="C1620" s="40"/>
      <c r="D1620" s="7"/>
      <c r="E1620" s="7"/>
      <c r="F1620" s="7"/>
    </row>
    <row r="1621" spans="1:6" x14ac:dyDescent="0.2">
      <c r="A1621" s="69"/>
      <c r="B1621" s="56"/>
      <c r="C1621" s="40"/>
      <c r="D1621" s="7"/>
      <c r="E1621" s="7"/>
      <c r="F1621" s="7"/>
    </row>
    <row r="1622" spans="1:6" x14ac:dyDescent="0.2">
      <c r="A1622" s="69"/>
      <c r="B1622" s="56"/>
      <c r="C1622" s="40"/>
      <c r="D1622" s="7"/>
      <c r="E1622" s="7"/>
      <c r="F1622" s="7"/>
    </row>
    <row r="1623" spans="1:6" x14ac:dyDescent="0.2">
      <c r="A1623" s="69"/>
      <c r="B1623" s="56"/>
      <c r="C1623" s="40"/>
      <c r="D1623" s="7"/>
      <c r="E1623" s="7"/>
      <c r="F1623" s="7"/>
    </row>
    <row r="1624" spans="1:6" x14ac:dyDescent="0.2">
      <c r="A1624" s="69"/>
      <c r="B1624" s="56"/>
      <c r="C1624" s="40"/>
      <c r="D1624" s="7"/>
      <c r="E1624" s="7"/>
      <c r="F1624" s="7"/>
    </row>
    <row r="1625" spans="1:6" x14ac:dyDescent="0.2">
      <c r="A1625" s="69"/>
      <c r="B1625" s="56"/>
      <c r="C1625" s="40"/>
      <c r="D1625" s="7"/>
      <c r="E1625" s="7"/>
      <c r="F1625" s="7"/>
    </row>
    <row r="1626" spans="1:6" x14ac:dyDescent="0.2">
      <c r="A1626" s="69"/>
      <c r="B1626" s="56"/>
      <c r="C1626" s="40"/>
      <c r="D1626" s="7"/>
      <c r="E1626" s="7"/>
      <c r="F1626" s="7"/>
    </row>
    <row r="1627" spans="1:6" x14ac:dyDescent="0.2">
      <c r="A1627" s="69"/>
      <c r="B1627" s="56"/>
      <c r="C1627" s="40"/>
      <c r="D1627" s="7"/>
      <c r="E1627" s="7"/>
      <c r="F1627" s="7"/>
    </row>
    <row r="1628" spans="1:6" x14ac:dyDescent="0.2">
      <c r="A1628" s="69"/>
      <c r="B1628" s="56"/>
      <c r="C1628" s="40"/>
      <c r="D1628" s="7"/>
      <c r="E1628" s="7"/>
      <c r="F1628" s="7"/>
    </row>
    <row r="1629" spans="1:6" x14ac:dyDescent="0.2">
      <c r="A1629" s="69"/>
      <c r="B1629" s="56"/>
      <c r="C1629" s="40"/>
      <c r="D1629" s="7"/>
      <c r="E1629" s="7"/>
      <c r="F1629" s="7"/>
    </row>
    <row r="1630" spans="1:6" x14ac:dyDescent="0.2">
      <c r="A1630" s="69"/>
      <c r="B1630" s="56"/>
      <c r="C1630" s="40"/>
      <c r="D1630" s="7"/>
      <c r="E1630" s="7"/>
      <c r="F1630" s="7"/>
    </row>
    <row r="1631" spans="1:6" x14ac:dyDescent="0.2">
      <c r="A1631" s="69"/>
      <c r="B1631" s="56"/>
      <c r="C1631" s="40"/>
      <c r="D1631" s="7"/>
      <c r="E1631" s="7"/>
      <c r="F1631" s="7"/>
    </row>
    <row r="1632" spans="1:6" x14ac:dyDescent="0.2">
      <c r="A1632" s="69"/>
      <c r="B1632" s="56"/>
      <c r="C1632" s="40"/>
      <c r="D1632" s="7"/>
      <c r="E1632" s="7"/>
      <c r="F1632" s="7"/>
    </row>
    <row r="1633" spans="1:6" x14ac:dyDescent="0.2">
      <c r="A1633" s="69"/>
      <c r="B1633" s="56"/>
      <c r="C1633" s="40"/>
      <c r="D1633" s="7"/>
      <c r="E1633" s="7"/>
      <c r="F1633" s="7"/>
    </row>
    <row r="1634" spans="1:6" x14ac:dyDescent="0.2">
      <c r="A1634" s="69"/>
      <c r="B1634" s="56"/>
      <c r="C1634" s="40"/>
      <c r="D1634" s="7"/>
      <c r="E1634" s="7"/>
      <c r="F1634" s="7"/>
    </row>
    <row r="1635" spans="1:6" x14ac:dyDescent="0.2">
      <c r="A1635" s="69"/>
      <c r="B1635" s="56"/>
      <c r="C1635" s="40"/>
      <c r="D1635" s="7"/>
      <c r="E1635" s="7"/>
      <c r="F1635" s="7"/>
    </row>
    <row r="1636" spans="1:6" x14ac:dyDescent="0.2">
      <c r="A1636" s="69"/>
      <c r="B1636" s="56"/>
      <c r="C1636" s="40"/>
      <c r="D1636" s="7"/>
      <c r="E1636" s="7"/>
      <c r="F1636" s="7"/>
    </row>
    <row r="1637" spans="1:6" x14ac:dyDescent="0.2">
      <c r="A1637" s="69"/>
      <c r="B1637" s="56"/>
      <c r="C1637" s="40"/>
      <c r="D1637" s="7"/>
      <c r="E1637" s="7"/>
      <c r="F1637" s="7"/>
    </row>
    <row r="1638" spans="1:6" x14ac:dyDescent="0.2">
      <c r="A1638" s="69"/>
      <c r="B1638" s="56"/>
      <c r="C1638" s="40"/>
      <c r="D1638" s="7"/>
      <c r="E1638" s="7"/>
      <c r="F1638" s="7"/>
    </row>
    <row r="1639" spans="1:6" x14ac:dyDescent="0.2">
      <c r="A1639" s="69"/>
      <c r="B1639" s="56"/>
      <c r="C1639" s="40"/>
      <c r="D1639" s="7"/>
      <c r="E1639" s="7"/>
      <c r="F1639" s="7"/>
    </row>
    <row r="1640" spans="1:6" x14ac:dyDescent="0.2">
      <c r="A1640" s="69"/>
      <c r="B1640" s="56"/>
      <c r="C1640" s="40"/>
      <c r="D1640" s="7"/>
      <c r="E1640" s="7"/>
      <c r="F1640" s="7"/>
    </row>
    <row r="1641" spans="1:6" x14ac:dyDescent="0.2">
      <c r="A1641" s="69"/>
      <c r="B1641" s="56"/>
      <c r="C1641" s="40"/>
      <c r="D1641" s="7"/>
      <c r="E1641" s="7"/>
      <c r="F1641" s="7"/>
    </row>
    <row r="1642" spans="1:6" x14ac:dyDescent="0.2">
      <c r="A1642" s="69"/>
      <c r="B1642" s="56"/>
      <c r="C1642" s="40"/>
      <c r="D1642" s="7"/>
      <c r="E1642" s="7"/>
      <c r="F1642" s="7"/>
    </row>
    <row r="1643" spans="1:6" x14ac:dyDescent="0.2">
      <c r="A1643" s="69"/>
      <c r="B1643" s="56"/>
      <c r="C1643" s="40"/>
      <c r="D1643" s="7"/>
      <c r="E1643" s="7"/>
      <c r="F1643" s="7"/>
    </row>
    <row r="1644" spans="1:6" x14ac:dyDescent="0.2">
      <c r="A1644" s="69"/>
      <c r="B1644" s="56"/>
      <c r="C1644" s="40"/>
      <c r="D1644" s="7"/>
      <c r="E1644" s="7"/>
      <c r="F1644" s="7"/>
    </row>
    <row r="1645" spans="1:6" x14ac:dyDescent="0.2">
      <c r="A1645" s="69"/>
      <c r="B1645" s="56"/>
      <c r="C1645" s="40"/>
      <c r="D1645" s="7"/>
      <c r="E1645" s="7"/>
      <c r="F1645" s="7"/>
    </row>
    <row r="1646" spans="1:6" x14ac:dyDescent="0.2">
      <c r="A1646" s="69"/>
      <c r="B1646" s="56"/>
      <c r="C1646" s="40"/>
      <c r="D1646" s="7"/>
      <c r="E1646" s="7"/>
      <c r="F1646" s="7"/>
    </row>
    <row r="1647" spans="1:6" x14ac:dyDescent="0.2">
      <c r="A1647" s="69"/>
      <c r="B1647" s="56"/>
      <c r="C1647" s="40"/>
      <c r="D1647" s="7"/>
      <c r="E1647" s="7"/>
      <c r="F1647" s="7"/>
    </row>
    <row r="1648" spans="1:6" x14ac:dyDescent="0.2">
      <c r="A1648" s="69"/>
      <c r="B1648" s="56"/>
      <c r="C1648" s="40"/>
      <c r="D1648" s="7"/>
      <c r="E1648" s="7"/>
      <c r="F1648" s="7"/>
    </row>
    <row r="1649" spans="1:6" x14ac:dyDescent="0.2">
      <c r="A1649" s="69"/>
      <c r="B1649" s="56"/>
      <c r="C1649" s="40"/>
      <c r="D1649" s="7"/>
      <c r="E1649" s="7"/>
      <c r="F1649" s="7"/>
    </row>
    <row r="1650" spans="1:6" x14ac:dyDescent="0.2">
      <c r="A1650" s="69"/>
      <c r="B1650" s="56"/>
      <c r="C1650" s="40"/>
      <c r="D1650" s="7"/>
      <c r="E1650" s="7"/>
      <c r="F1650" s="7"/>
    </row>
    <row r="1651" spans="1:6" x14ac:dyDescent="0.2">
      <c r="A1651" s="69"/>
      <c r="B1651" s="56"/>
      <c r="C1651" s="40"/>
      <c r="D1651" s="7"/>
      <c r="E1651" s="7"/>
      <c r="F1651" s="7"/>
    </row>
    <row r="1652" spans="1:6" x14ac:dyDescent="0.2">
      <c r="A1652" s="69"/>
      <c r="B1652" s="56"/>
      <c r="C1652" s="40"/>
      <c r="D1652" s="7"/>
      <c r="E1652" s="7"/>
      <c r="F1652" s="7"/>
    </row>
    <row r="1653" spans="1:6" x14ac:dyDescent="0.2">
      <c r="A1653" s="69"/>
      <c r="B1653" s="56"/>
      <c r="C1653" s="40"/>
      <c r="D1653" s="7"/>
      <c r="E1653" s="7"/>
      <c r="F1653" s="7"/>
    </row>
    <row r="1654" spans="1:6" x14ac:dyDescent="0.2">
      <c r="A1654" s="69"/>
      <c r="B1654" s="56"/>
      <c r="C1654" s="40"/>
      <c r="D1654" s="7"/>
      <c r="E1654" s="7"/>
      <c r="F1654" s="7"/>
    </row>
    <row r="1655" spans="1:6" x14ac:dyDescent="0.2">
      <c r="A1655" s="69"/>
      <c r="B1655" s="56"/>
      <c r="C1655" s="40"/>
      <c r="D1655" s="7"/>
      <c r="E1655" s="7"/>
      <c r="F1655" s="7"/>
    </row>
    <row r="1656" spans="1:6" x14ac:dyDescent="0.2">
      <c r="A1656" s="69"/>
      <c r="B1656" s="56"/>
      <c r="C1656" s="40"/>
      <c r="D1656" s="7"/>
      <c r="E1656" s="7"/>
      <c r="F1656" s="7"/>
    </row>
    <row r="1657" spans="1:6" x14ac:dyDescent="0.2">
      <c r="A1657" s="69"/>
      <c r="B1657" s="56"/>
      <c r="C1657" s="40"/>
      <c r="D1657" s="7"/>
      <c r="E1657" s="7"/>
      <c r="F1657" s="7"/>
    </row>
    <row r="1658" spans="1:6" x14ac:dyDescent="0.2">
      <c r="A1658" s="69"/>
      <c r="B1658" s="56"/>
      <c r="C1658" s="40"/>
      <c r="D1658" s="7"/>
      <c r="E1658" s="7"/>
      <c r="F1658" s="7"/>
    </row>
    <row r="1659" spans="1:6" x14ac:dyDescent="0.2">
      <c r="A1659" s="69"/>
      <c r="B1659" s="56"/>
      <c r="C1659" s="40"/>
      <c r="D1659" s="7"/>
      <c r="E1659" s="7"/>
      <c r="F1659" s="7"/>
    </row>
    <row r="1660" spans="1:6" x14ac:dyDescent="0.2">
      <c r="A1660" s="69"/>
      <c r="B1660" s="56"/>
      <c r="C1660" s="40"/>
      <c r="D1660" s="7"/>
      <c r="E1660" s="7"/>
      <c r="F1660" s="7"/>
    </row>
    <row r="1661" spans="1:6" x14ac:dyDescent="0.2">
      <c r="A1661" s="69"/>
      <c r="B1661" s="56"/>
      <c r="C1661" s="40"/>
      <c r="D1661" s="7"/>
      <c r="E1661" s="7"/>
      <c r="F1661" s="7"/>
    </row>
    <row r="1662" spans="1:6" x14ac:dyDescent="0.2">
      <c r="A1662" s="69"/>
      <c r="B1662" s="56"/>
      <c r="C1662" s="40"/>
      <c r="D1662" s="7"/>
      <c r="E1662" s="7"/>
      <c r="F1662" s="7"/>
    </row>
    <row r="1663" spans="1:6" x14ac:dyDescent="0.2">
      <c r="A1663" s="69"/>
      <c r="B1663" s="56"/>
      <c r="C1663" s="40"/>
      <c r="D1663" s="7"/>
      <c r="E1663" s="7"/>
      <c r="F1663" s="7"/>
    </row>
    <row r="1664" spans="1:6" x14ac:dyDescent="0.2">
      <c r="A1664" s="69"/>
      <c r="B1664" s="56"/>
      <c r="C1664" s="40"/>
      <c r="D1664" s="7"/>
      <c r="E1664" s="7"/>
      <c r="F1664" s="7"/>
    </row>
    <row r="1665" spans="1:6" x14ac:dyDescent="0.2">
      <c r="A1665" s="69"/>
      <c r="B1665" s="56"/>
      <c r="C1665" s="40"/>
      <c r="D1665" s="7"/>
      <c r="E1665" s="7"/>
      <c r="F1665" s="7"/>
    </row>
    <row r="1666" spans="1:6" x14ac:dyDescent="0.2">
      <c r="A1666" s="69"/>
      <c r="B1666" s="56"/>
      <c r="C1666" s="40"/>
      <c r="D1666" s="7"/>
      <c r="E1666" s="7"/>
      <c r="F1666" s="7"/>
    </row>
    <row r="1667" spans="1:6" x14ac:dyDescent="0.2">
      <c r="A1667" s="69"/>
      <c r="B1667" s="56"/>
      <c r="C1667" s="40"/>
      <c r="D1667" s="7"/>
      <c r="E1667" s="7"/>
      <c r="F1667" s="7"/>
    </row>
    <row r="1668" spans="1:6" x14ac:dyDescent="0.2">
      <c r="A1668" s="69"/>
      <c r="B1668" s="56"/>
      <c r="C1668" s="40"/>
      <c r="D1668" s="7"/>
      <c r="E1668" s="7"/>
      <c r="F1668" s="7"/>
    </row>
    <row r="1669" spans="1:6" x14ac:dyDescent="0.2">
      <c r="A1669" s="69"/>
      <c r="B1669" s="56"/>
      <c r="C1669" s="40"/>
      <c r="D1669" s="7"/>
      <c r="E1669" s="7"/>
      <c r="F1669" s="7"/>
    </row>
    <row r="1670" spans="1:6" x14ac:dyDescent="0.2">
      <c r="A1670" s="69"/>
      <c r="B1670" s="56"/>
      <c r="C1670" s="40"/>
      <c r="D1670" s="7"/>
      <c r="E1670" s="7"/>
      <c r="F1670" s="7"/>
    </row>
    <row r="1671" spans="1:6" x14ac:dyDescent="0.2">
      <c r="A1671" s="69"/>
      <c r="B1671" s="56"/>
      <c r="C1671" s="40"/>
      <c r="D1671" s="7"/>
      <c r="E1671" s="7"/>
      <c r="F1671" s="7"/>
    </row>
    <row r="1672" spans="1:6" x14ac:dyDescent="0.2">
      <c r="A1672" s="69"/>
      <c r="B1672" s="56"/>
      <c r="C1672" s="40"/>
      <c r="D1672" s="7"/>
      <c r="E1672" s="7"/>
      <c r="F1672" s="7"/>
    </row>
    <row r="1673" spans="1:6" x14ac:dyDescent="0.2">
      <c r="A1673" s="69"/>
      <c r="B1673" s="56"/>
      <c r="C1673" s="40"/>
      <c r="D1673" s="7"/>
      <c r="E1673" s="7"/>
      <c r="F1673" s="7"/>
    </row>
    <row r="1674" spans="1:6" x14ac:dyDescent="0.2">
      <c r="A1674" s="69"/>
      <c r="B1674" s="56"/>
      <c r="C1674" s="40"/>
      <c r="D1674" s="7"/>
      <c r="E1674" s="7"/>
      <c r="F1674" s="7"/>
    </row>
    <row r="1675" spans="1:6" x14ac:dyDescent="0.2">
      <c r="A1675" s="69"/>
      <c r="B1675" s="56"/>
      <c r="C1675" s="40"/>
      <c r="D1675" s="7"/>
      <c r="E1675" s="7"/>
      <c r="F1675" s="7"/>
    </row>
    <row r="1676" spans="1:6" x14ac:dyDescent="0.2">
      <c r="A1676" s="69"/>
      <c r="B1676" s="56"/>
      <c r="C1676" s="40"/>
      <c r="D1676" s="7"/>
      <c r="E1676" s="7"/>
      <c r="F1676" s="7"/>
    </row>
    <row r="1677" spans="1:6" x14ac:dyDescent="0.2">
      <c r="A1677" s="69"/>
      <c r="B1677" s="56"/>
      <c r="C1677" s="40"/>
      <c r="D1677" s="7"/>
      <c r="E1677" s="7"/>
      <c r="F1677" s="7"/>
    </row>
    <row r="1678" spans="1:6" x14ac:dyDescent="0.2">
      <c r="A1678" s="69"/>
      <c r="B1678" s="56"/>
      <c r="C1678" s="40"/>
      <c r="D1678" s="7"/>
      <c r="E1678" s="7"/>
      <c r="F1678" s="7"/>
    </row>
    <row r="1679" spans="1:6" x14ac:dyDescent="0.2">
      <c r="A1679" s="69"/>
      <c r="B1679" s="56"/>
      <c r="C1679" s="40"/>
      <c r="D1679" s="7"/>
      <c r="E1679" s="7"/>
      <c r="F1679" s="7"/>
    </row>
    <row r="1680" spans="1:6" x14ac:dyDescent="0.2">
      <c r="A1680" s="69"/>
      <c r="B1680" s="56"/>
      <c r="C1680" s="40"/>
      <c r="D1680" s="7"/>
      <c r="E1680" s="7"/>
      <c r="F1680" s="7"/>
    </row>
    <row r="1681" spans="1:6" x14ac:dyDescent="0.2">
      <c r="A1681" s="69"/>
      <c r="B1681" s="56"/>
      <c r="C1681" s="40"/>
      <c r="D1681" s="7"/>
      <c r="E1681" s="7"/>
      <c r="F1681" s="7"/>
    </row>
    <row r="1682" spans="1:6" x14ac:dyDescent="0.2">
      <c r="A1682" s="69"/>
      <c r="B1682" s="56"/>
      <c r="C1682" s="40"/>
      <c r="D1682" s="7"/>
      <c r="E1682" s="7"/>
      <c r="F1682" s="7"/>
    </row>
    <row r="1683" spans="1:6" x14ac:dyDescent="0.2">
      <c r="A1683" s="69"/>
      <c r="B1683" s="56"/>
      <c r="C1683" s="40"/>
      <c r="D1683" s="7"/>
      <c r="E1683" s="7"/>
      <c r="F1683" s="7"/>
    </row>
    <row r="1684" spans="1:6" x14ac:dyDescent="0.2">
      <c r="A1684" s="69"/>
      <c r="B1684" s="56"/>
      <c r="C1684" s="40"/>
      <c r="D1684" s="7"/>
      <c r="E1684" s="7"/>
      <c r="F1684" s="7"/>
    </row>
    <row r="1685" spans="1:6" x14ac:dyDescent="0.2">
      <c r="A1685" s="69"/>
      <c r="B1685" s="56"/>
      <c r="C1685" s="40"/>
      <c r="D1685" s="7"/>
      <c r="E1685" s="7"/>
      <c r="F1685" s="7"/>
    </row>
    <row r="1686" spans="1:6" x14ac:dyDescent="0.2">
      <c r="A1686" s="69"/>
      <c r="B1686" s="56"/>
      <c r="C1686" s="40"/>
      <c r="D1686" s="7"/>
      <c r="E1686" s="7"/>
      <c r="F1686" s="7"/>
    </row>
    <row r="1687" spans="1:6" x14ac:dyDescent="0.2">
      <c r="A1687" s="69"/>
      <c r="B1687" s="56"/>
      <c r="C1687" s="40"/>
      <c r="D1687" s="7"/>
      <c r="E1687" s="7"/>
      <c r="F1687" s="7"/>
    </row>
    <row r="1688" spans="1:6" x14ac:dyDescent="0.2">
      <c r="A1688" s="69"/>
      <c r="B1688" s="56"/>
      <c r="C1688" s="40"/>
      <c r="D1688" s="7"/>
      <c r="E1688" s="7"/>
      <c r="F1688" s="7"/>
    </row>
    <row r="1689" spans="1:6" x14ac:dyDescent="0.2">
      <c r="A1689" s="69"/>
      <c r="B1689" s="56"/>
      <c r="C1689" s="40"/>
      <c r="D1689" s="7"/>
      <c r="E1689" s="7"/>
      <c r="F1689" s="7"/>
    </row>
    <row r="1690" spans="1:6" x14ac:dyDescent="0.2">
      <c r="A1690" s="69"/>
      <c r="B1690" s="56"/>
      <c r="C1690" s="40"/>
      <c r="D1690" s="7"/>
      <c r="E1690" s="7"/>
      <c r="F1690" s="7"/>
    </row>
    <row r="1691" spans="1:6" x14ac:dyDescent="0.2">
      <c r="A1691" s="69"/>
      <c r="B1691" s="56"/>
      <c r="C1691" s="40"/>
      <c r="D1691" s="7"/>
      <c r="E1691" s="7"/>
      <c r="F1691" s="7"/>
    </row>
    <row r="1692" spans="1:6" x14ac:dyDescent="0.2">
      <c r="A1692" s="69"/>
      <c r="B1692" s="56"/>
      <c r="C1692" s="40"/>
      <c r="D1692" s="7"/>
      <c r="E1692" s="7"/>
      <c r="F1692" s="7"/>
    </row>
    <row r="1693" spans="1:6" x14ac:dyDescent="0.2">
      <c r="A1693" s="69"/>
      <c r="B1693" s="56"/>
      <c r="C1693" s="40"/>
      <c r="D1693" s="7"/>
      <c r="E1693" s="7"/>
      <c r="F1693" s="7"/>
    </row>
    <row r="1694" spans="1:6" x14ac:dyDescent="0.2">
      <c r="A1694" s="69"/>
      <c r="B1694" s="56"/>
      <c r="C1694" s="40"/>
      <c r="D1694" s="7"/>
      <c r="E1694" s="7"/>
      <c r="F1694" s="7"/>
    </row>
    <row r="1695" spans="1:6" x14ac:dyDescent="0.2">
      <c r="A1695" s="69"/>
      <c r="B1695" s="56"/>
      <c r="C1695" s="40"/>
      <c r="D1695" s="7"/>
      <c r="E1695" s="7"/>
      <c r="F1695" s="7"/>
    </row>
    <row r="1696" spans="1:6" x14ac:dyDescent="0.2">
      <c r="A1696" s="69"/>
      <c r="B1696" s="56"/>
      <c r="C1696" s="40"/>
      <c r="D1696" s="7"/>
      <c r="E1696" s="7"/>
      <c r="F1696" s="7"/>
    </row>
    <row r="1697" spans="1:6" x14ac:dyDescent="0.2">
      <c r="A1697" s="69"/>
      <c r="B1697" s="56"/>
      <c r="C1697" s="40"/>
      <c r="D1697" s="7"/>
      <c r="E1697" s="7"/>
      <c r="F1697" s="7"/>
    </row>
    <row r="1698" spans="1:6" x14ac:dyDescent="0.2">
      <c r="A1698" s="69"/>
      <c r="B1698" s="56"/>
      <c r="C1698" s="40"/>
      <c r="D1698" s="7"/>
      <c r="E1698" s="7"/>
      <c r="F1698" s="7"/>
    </row>
    <row r="1699" spans="1:6" x14ac:dyDescent="0.2">
      <c r="A1699" s="69"/>
      <c r="B1699" s="56"/>
      <c r="C1699" s="40"/>
      <c r="D1699" s="7"/>
      <c r="E1699" s="7"/>
      <c r="F1699" s="7"/>
    </row>
    <row r="1700" spans="1:6" x14ac:dyDescent="0.2">
      <c r="A1700" s="69"/>
      <c r="B1700" s="56"/>
      <c r="C1700" s="40"/>
      <c r="D1700" s="7"/>
      <c r="E1700" s="7"/>
      <c r="F1700" s="7"/>
    </row>
    <row r="1701" spans="1:6" x14ac:dyDescent="0.2">
      <c r="A1701" s="69"/>
      <c r="B1701" s="56"/>
      <c r="C1701" s="40"/>
      <c r="D1701" s="7"/>
      <c r="E1701" s="7"/>
      <c r="F1701" s="7"/>
    </row>
    <row r="1702" spans="1:6" x14ac:dyDescent="0.2">
      <c r="A1702" s="69"/>
      <c r="B1702" s="56"/>
      <c r="C1702" s="40"/>
      <c r="D1702" s="7"/>
      <c r="E1702" s="7"/>
      <c r="F1702" s="7"/>
    </row>
    <row r="1703" spans="1:6" x14ac:dyDescent="0.2">
      <c r="A1703" s="69"/>
      <c r="B1703" s="56"/>
      <c r="C1703" s="40"/>
      <c r="D1703" s="7"/>
      <c r="E1703" s="7"/>
      <c r="F1703" s="7"/>
    </row>
    <row r="1704" spans="1:6" x14ac:dyDescent="0.2">
      <c r="A1704" s="69"/>
      <c r="B1704" s="56"/>
      <c r="C1704" s="40"/>
      <c r="D1704" s="7"/>
      <c r="E1704" s="7"/>
      <c r="F1704" s="7"/>
    </row>
    <row r="1705" spans="1:6" x14ac:dyDescent="0.2">
      <c r="A1705" s="69"/>
      <c r="B1705" s="56"/>
      <c r="C1705" s="40"/>
      <c r="D1705" s="7"/>
      <c r="E1705" s="7"/>
      <c r="F1705" s="7"/>
    </row>
    <row r="1706" spans="1:6" x14ac:dyDescent="0.2">
      <c r="A1706" s="69"/>
      <c r="B1706" s="56"/>
      <c r="C1706" s="40"/>
      <c r="D1706" s="7"/>
      <c r="E1706" s="7"/>
      <c r="F1706" s="7"/>
    </row>
    <row r="1707" spans="1:6" x14ac:dyDescent="0.2">
      <c r="A1707" s="69"/>
      <c r="B1707" s="56"/>
      <c r="C1707" s="40"/>
      <c r="D1707" s="7"/>
      <c r="E1707" s="7"/>
      <c r="F1707" s="7"/>
    </row>
    <row r="1708" spans="1:6" x14ac:dyDescent="0.2">
      <c r="A1708" s="69"/>
      <c r="B1708" s="56"/>
      <c r="C1708" s="40"/>
      <c r="D1708" s="7"/>
      <c r="E1708" s="7"/>
      <c r="F1708" s="7"/>
    </row>
    <row r="1709" spans="1:6" x14ac:dyDescent="0.2">
      <c r="A1709" s="69"/>
      <c r="B1709" s="56"/>
      <c r="C1709" s="40"/>
      <c r="D1709" s="7"/>
      <c r="E1709" s="7"/>
      <c r="F1709" s="7"/>
    </row>
    <row r="1710" spans="1:6" x14ac:dyDescent="0.2">
      <c r="A1710" s="69"/>
      <c r="B1710" s="56"/>
      <c r="C1710" s="40"/>
      <c r="D1710" s="7"/>
      <c r="E1710" s="7"/>
      <c r="F1710" s="7"/>
    </row>
    <row r="1711" spans="1:6" x14ac:dyDescent="0.2">
      <c r="A1711" s="69"/>
      <c r="B1711" s="56"/>
      <c r="C1711" s="40"/>
      <c r="D1711" s="7"/>
      <c r="E1711" s="7"/>
      <c r="F1711" s="7"/>
    </row>
    <row r="1712" spans="1:6" x14ac:dyDescent="0.2">
      <c r="A1712" s="69"/>
      <c r="B1712" s="56"/>
      <c r="C1712" s="40"/>
      <c r="D1712" s="7"/>
      <c r="E1712" s="7"/>
      <c r="F1712" s="7"/>
    </row>
    <row r="1713" spans="1:6" x14ac:dyDescent="0.2">
      <c r="A1713" s="69"/>
      <c r="B1713" s="56"/>
      <c r="C1713" s="40"/>
      <c r="D1713" s="7"/>
      <c r="E1713" s="7"/>
      <c r="F1713" s="7"/>
    </row>
    <row r="1714" spans="1:6" x14ac:dyDescent="0.2">
      <c r="A1714" s="69"/>
      <c r="B1714" s="56"/>
      <c r="C1714" s="40"/>
      <c r="D1714" s="7"/>
      <c r="E1714" s="7"/>
      <c r="F1714" s="7"/>
    </row>
    <row r="1715" spans="1:6" x14ac:dyDescent="0.2">
      <c r="A1715" s="69"/>
      <c r="B1715" s="56"/>
      <c r="C1715" s="40"/>
      <c r="D1715" s="7"/>
      <c r="E1715" s="7"/>
      <c r="F1715" s="7"/>
    </row>
    <row r="1716" spans="1:6" x14ac:dyDescent="0.2">
      <c r="A1716" s="69"/>
      <c r="B1716" s="56"/>
      <c r="C1716" s="40"/>
      <c r="D1716" s="7"/>
      <c r="E1716" s="7"/>
      <c r="F1716" s="7"/>
    </row>
    <row r="1717" spans="1:6" x14ac:dyDescent="0.2">
      <c r="A1717" s="69"/>
      <c r="B1717" s="56"/>
      <c r="C1717" s="40"/>
      <c r="D1717" s="7"/>
      <c r="E1717" s="7"/>
      <c r="F1717" s="7"/>
    </row>
    <row r="1718" spans="1:6" x14ac:dyDescent="0.2">
      <c r="A1718" s="69"/>
      <c r="B1718" s="56"/>
      <c r="C1718" s="40"/>
      <c r="D1718" s="7"/>
      <c r="E1718" s="7"/>
      <c r="F1718" s="7"/>
    </row>
    <row r="1719" spans="1:6" x14ac:dyDescent="0.2">
      <c r="A1719" s="69"/>
      <c r="B1719" s="56"/>
      <c r="C1719" s="40"/>
      <c r="D1719" s="7"/>
      <c r="E1719" s="7"/>
      <c r="F1719" s="7"/>
    </row>
    <row r="1720" spans="1:6" x14ac:dyDescent="0.2">
      <c r="A1720" s="69"/>
      <c r="B1720" s="56"/>
      <c r="C1720" s="40"/>
      <c r="D1720" s="7"/>
      <c r="E1720" s="7"/>
      <c r="F1720" s="7"/>
    </row>
    <row r="1721" spans="1:6" x14ac:dyDescent="0.2">
      <c r="A1721" s="69"/>
      <c r="B1721" s="56"/>
      <c r="C1721" s="40"/>
      <c r="D1721" s="7"/>
      <c r="E1721" s="7"/>
      <c r="F1721" s="7"/>
    </row>
    <row r="1722" spans="1:6" x14ac:dyDescent="0.2">
      <c r="A1722" s="69"/>
      <c r="B1722" s="56"/>
      <c r="C1722" s="40"/>
      <c r="D1722" s="7"/>
      <c r="E1722" s="7"/>
      <c r="F1722" s="7"/>
    </row>
    <row r="1723" spans="1:6" x14ac:dyDescent="0.2">
      <c r="A1723" s="69"/>
      <c r="B1723" s="56"/>
      <c r="C1723" s="40"/>
      <c r="D1723" s="7"/>
      <c r="E1723" s="7"/>
      <c r="F1723" s="7"/>
    </row>
    <row r="1724" spans="1:6" x14ac:dyDescent="0.2">
      <c r="A1724" s="69"/>
      <c r="B1724" s="56"/>
      <c r="C1724" s="40"/>
      <c r="D1724" s="7"/>
      <c r="E1724" s="7"/>
      <c r="F1724" s="7"/>
    </row>
    <row r="1725" spans="1:6" x14ac:dyDescent="0.2">
      <c r="A1725" s="69"/>
      <c r="B1725" s="56"/>
      <c r="C1725" s="40"/>
      <c r="D1725" s="7"/>
      <c r="E1725" s="7"/>
      <c r="F1725" s="7"/>
    </row>
    <row r="1726" spans="1:6" x14ac:dyDescent="0.2">
      <c r="A1726" s="69"/>
      <c r="B1726" s="56"/>
      <c r="C1726" s="40"/>
      <c r="D1726" s="7"/>
      <c r="E1726" s="7"/>
      <c r="F1726" s="7"/>
    </row>
    <row r="1727" spans="1:6" x14ac:dyDescent="0.2">
      <c r="A1727" s="69"/>
      <c r="B1727" s="56"/>
      <c r="C1727" s="40"/>
      <c r="D1727" s="7"/>
      <c r="E1727" s="7"/>
      <c r="F1727" s="7"/>
    </row>
    <row r="1728" spans="1:6" x14ac:dyDescent="0.2">
      <c r="A1728" s="69"/>
      <c r="B1728" s="56"/>
      <c r="C1728" s="40"/>
      <c r="D1728" s="7"/>
      <c r="E1728" s="7"/>
      <c r="F1728" s="7"/>
    </row>
    <row r="1729" spans="1:6" x14ac:dyDescent="0.2">
      <c r="A1729" s="69"/>
      <c r="B1729" s="56"/>
      <c r="C1729" s="40"/>
      <c r="D1729" s="7"/>
      <c r="E1729" s="7"/>
      <c r="F1729" s="7"/>
    </row>
    <row r="1730" spans="1:6" x14ac:dyDescent="0.2">
      <c r="A1730" s="69"/>
      <c r="B1730" s="56"/>
      <c r="C1730" s="40"/>
      <c r="D1730" s="7"/>
      <c r="E1730" s="7"/>
      <c r="F1730" s="7"/>
    </row>
    <row r="1731" spans="1:6" x14ac:dyDescent="0.2">
      <c r="A1731" s="69"/>
      <c r="B1731" s="56"/>
      <c r="C1731" s="40"/>
      <c r="D1731" s="7"/>
      <c r="E1731" s="7"/>
      <c r="F1731" s="7"/>
    </row>
    <row r="1732" spans="1:6" x14ac:dyDescent="0.2">
      <c r="A1732" s="69"/>
      <c r="B1732" s="56"/>
      <c r="C1732" s="40"/>
      <c r="D1732" s="7"/>
      <c r="E1732" s="7"/>
      <c r="F1732" s="7"/>
    </row>
    <row r="1733" spans="1:6" x14ac:dyDescent="0.2">
      <c r="A1733" s="69"/>
      <c r="B1733" s="56"/>
      <c r="C1733" s="40"/>
      <c r="D1733" s="7"/>
      <c r="E1733" s="7"/>
      <c r="F1733" s="7"/>
    </row>
    <row r="1734" spans="1:6" x14ac:dyDescent="0.2">
      <c r="A1734" s="69"/>
      <c r="B1734" s="56"/>
      <c r="C1734" s="40"/>
      <c r="D1734" s="7"/>
      <c r="E1734" s="7"/>
      <c r="F1734" s="7"/>
    </row>
    <row r="1735" spans="1:6" x14ac:dyDescent="0.2">
      <c r="A1735" s="69"/>
      <c r="B1735" s="56"/>
      <c r="C1735" s="40"/>
      <c r="D1735" s="7"/>
      <c r="E1735" s="7"/>
      <c r="F1735" s="7"/>
    </row>
    <row r="1736" spans="1:6" x14ac:dyDescent="0.2">
      <c r="A1736" s="69"/>
      <c r="B1736" s="56"/>
      <c r="C1736" s="40"/>
      <c r="D1736" s="7"/>
      <c r="E1736" s="7"/>
      <c r="F1736" s="7"/>
    </row>
    <row r="1737" spans="1:6" x14ac:dyDescent="0.2">
      <c r="A1737" s="69"/>
      <c r="B1737" s="56"/>
      <c r="C1737" s="40"/>
      <c r="D1737" s="7"/>
      <c r="E1737" s="7"/>
      <c r="F1737" s="7"/>
    </row>
    <row r="1738" spans="1:6" x14ac:dyDescent="0.2">
      <c r="A1738" s="69"/>
      <c r="B1738" s="56"/>
      <c r="C1738" s="40"/>
      <c r="D1738" s="7"/>
      <c r="E1738" s="7"/>
      <c r="F1738" s="7"/>
    </row>
    <row r="1739" spans="1:6" x14ac:dyDescent="0.2">
      <c r="A1739" s="69"/>
      <c r="B1739" s="56"/>
      <c r="C1739" s="40"/>
      <c r="D1739" s="7"/>
      <c r="E1739" s="7"/>
      <c r="F1739" s="7"/>
    </row>
    <row r="1740" spans="1:6" x14ac:dyDescent="0.2">
      <c r="A1740" s="69"/>
      <c r="B1740" s="56"/>
      <c r="C1740" s="40"/>
      <c r="D1740" s="7"/>
      <c r="E1740" s="7"/>
      <c r="F1740" s="7"/>
    </row>
    <row r="1741" spans="1:6" x14ac:dyDescent="0.2">
      <c r="A1741" s="69"/>
      <c r="B1741" s="56"/>
      <c r="C1741" s="40"/>
      <c r="D1741" s="7"/>
      <c r="E1741" s="7"/>
      <c r="F1741" s="7"/>
    </row>
    <row r="1742" spans="1:6" x14ac:dyDescent="0.2">
      <c r="A1742" s="69"/>
      <c r="B1742" s="56"/>
      <c r="C1742" s="40"/>
      <c r="D1742" s="7"/>
      <c r="E1742" s="7"/>
      <c r="F1742" s="7"/>
    </row>
    <row r="1743" spans="1:6" x14ac:dyDescent="0.2">
      <c r="A1743" s="69"/>
      <c r="B1743" s="56"/>
      <c r="C1743" s="40"/>
      <c r="D1743" s="7"/>
      <c r="E1743" s="7"/>
      <c r="F1743" s="7"/>
    </row>
    <row r="1744" spans="1:6" x14ac:dyDescent="0.2">
      <c r="A1744" s="69"/>
      <c r="B1744" s="56"/>
      <c r="C1744" s="40"/>
      <c r="D1744" s="7"/>
      <c r="E1744" s="7"/>
      <c r="F1744" s="7"/>
    </row>
    <row r="1745" spans="1:6" x14ac:dyDescent="0.2">
      <c r="A1745" s="69"/>
      <c r="B1745" s="56"/>
      <c r="C1745" s="40"/>
      <c r="D1745" s="7"/>
      <c r="E1745" s="7"/>
      <c r="F1745" s="7"/>
    </row>
    <row r="1746" spans="1:6" x14ac:dyDescent="0.2">
      <c r="A1746" s="69"/>
      <c r="B1746" s="56"/>
      <c r="C1746" s="40"/>
      <c r="D1746" s="7"/>
      <c r="E1746" s="7"/>
      <c r="F1746" s="7"/>
    </row>
    <row r="1747" spans="1:6" x14ac:dyDescent="0.2">
      <c r="A1747" s="69"/>
      <c r="B1747" s="56"/>
      <c r="C1747" s="40"/>
      <c r="D1747" s="7"/>
      <c r="E1747" s="7"/>
      <c r="F1747" s="7"/>
    </row>
    <row r="1748" spans="1:6" x14ac:dyDescent="0.2">
      <c r="A1748" s="69"/>
      <c r="B1748" s="56"/>
      <c r="C1748" s="40"/>
      <c r="D1748" s="7"/>
      <c r="E1748" s="7"/>
      <c r="F1748" s="7"/>
    </row>
    <row r="1749" spans="1:6" x14ac:dyDescent="0.2">
      <c r="A1749" s="69"/>
      <c r="B1749" s="56"/>
      <c r="C1749" s="40"/>
      <c r="D1749" s="7"/>
      <c r="E1749" s="7"/>
      <c r="F1749" s="7"/>
    </row>
    <row r="1750" spans="1:6" x14ac:dyDescent="0.2">
      <c r="A1750" s="69"/>
      <c r="B1750" s="56"/>
      <c r="C1750" s="40"/>
      <c r="D1750" s="7"/>
      <c r="E1750" s="7"/>
      <c r="F1750" s="7"/>
    </row>
    <row r="1751" spans="1:6" x14ac:dyDescent="0.2">
      <c r="A1751" s="69"/>
      <c r="B1751" s="56"/>
      <c r="C1751" s="40"/>
      <c r="D1751" s="7"/>
      <c r="E1751" s="7"/>
      <c r="F1751" s="7"/>
    </row>
    <row r="1752" spans="1:6" x14ac:dyDescent="0.2">
      <c r="A1752" s="69"/>
      <c r="B1752" s="56"/>
      <c r="C1752" s="40"/>
      <c r="D1752" s="7"/>
      <c r="E1752" s="7"/>
      <c r="F1752" s="7"/>
    </row>
    <row r="1753" spans="1:6" x14ac:dyDescent="0.2">
      <c r="A1753" s="69"/>
      <c r="B1753" s="56"/>
      <c r="C1753" s="40"/>
      <c r="D1753" s="7"/>
      <c r="E1753" s="7"/>
      <c r="F1753" s="7"/>
    </row>
    <row r="1754" spans="1:6" x14ac:dyDescent="0.2">
      <c r="A1754" s="69"/>
      <c r="B1754" s="56"/>
      <c r="C1754" s="40"/>
      <c r="D1754" s="7"/>
      <c r="E1754" s="7"/>
      <c r="F1754" s="7"/>
    </row>
    <row r="1755" spans="1:6" x14ac:dyDescent="0.2">
      <c r="A1755" s="69"/>
      <c r="B1755" s="56"/>
      <c r="C1755" s="40"/>
      <c r="D1755" s="7"/>
      <c r="E1755" s="7"/>
      <c r="F1755" s="7"/>
    </row>
    <row r="1756" spans="1:6" x14ac:dyDescent="0.2">
      <c r="A1756" s="69"/>
      <c r="B1756" s="56"/>
      <c r="C1756" s="40"/>
      <c r="D1756" s="7"/>
      <c r="E1756" s="7"/>
      <c r="F1756" s="7"/>
    </row>
    <row r="1757" spans="1:6" x14ac:dyDescent="0.2">
      <c r="A1757" s="69"/>
      <c r="B1757" s="56"/>
      <c r="C1757" s="40"/>
      <c r="D1757" s="7"/>
      <c r="E1757" s="7"/>
      <c r="F1757" s="7"/>
    </row>
    <row r="1758" spans="1:6" x14ac:dyDescent="0.2">
      <c r="A1758" s="69"/>
      <c r="B1758" s="56"/>
      <c r="C1758" s="40"/>
      <c r="D1758" s="7"/>
      <c r="E1758" s="7"/>
      <c r="F1758" s="7"/>
    </row>
    <row r="1759" spans="1:6" x14ac:dyDescent="0.2">
      <c r="A1759" s="69"/>
      <c r="B1759" s="56"/>
      <c r="C1759" s="40"/>
      <c r="D1759" s="7"/>
      <c r="E1759" s="7"/>
      <c r="F1759" s="7"/>
    </row>
    <row r="1760" spans="1:6" x14ac:dyDescent="0.2">
      <c r="A1760" s="69"/>
      <c r="B1760" s="56"/>
      <c r="C1760" s="40"/>
      <c r="D1760" s="7"/>
      <c r="E1760" s="7"/>
      <c r="F1760" s="7"/>
    </row>
    <row r="1761" spans="1:6" x14ac:dyDescent="0.2">
      <c r="A1761" s="69"/>
      <c r="B1761" s="56"/>
      <c r="C1761" s="40"/>
      <c r="D1761" s="7"/>
      <c r="E1761" s="7"/>
      <c r="F1761" s="7"/>
    </row>
    <row r="1762" spans="1:6" x14ac:dyDescent="0.2">
      <c r="A1762" s="69"/>
      <c r="B1762" s="56"/>
      <c r="C1762" s="40"/>
      <c r="D1762" s="7"/>
      <c r="E1762" s="7"/>
      <c r="F1762" s="7"/>
    </row>
    <row r="1763" spans="1:6" x14ac:dyDescent="0.2">
      <c r="A1763" s="69"/>
      <c r="B1763" s="56"/>
      <c r="C1763" s="40"/>
      <c r="D1763" s="7"/>
      <c r="E1763" s="7"/>
      <c r="F1763" s="7"/>
    </row>
    <row r="1764" spans="1:6" x14ac:dyDescent="0.2">
      <c r="A1764" s="69"/>
      <c r="B1764" s="56"/>
      <c r="C1764" s="40"/>
      <c r="D1764" s="7"/>
      <c r="E1764" s="7"/>
      <c r="F1764" s="7"/>
    </row>
    <row r="1765" spans="1:6" x14ac:dyDescent="0.2">
      <c r="A1765" s="69"/>
      <c r="B1765" s="56"/>
      <c r="C1765" s="40"/>
      <c r="D1765" s="7"/>
      <c r="E1765" s="7"/>
      <c r="F1765" s="7"/>
    </row>
    <row r="1766" spans="1:6" x14ac:dyDescent="0.2">
      <c r="A1766" s="69"/>
      <c r="B1766" s="56"/>
      <c r="C1766" s="40"/>
      <c r="D1766" s="7"/>
      <c r="E1766" s="7"/>
      <c r="F1766" s="7"/>
    </row>
    <row r="1767" spans="1:6" x14ac:dyDescent="0.2">
      <c r="A1767" s="69"/>
      <c r="B1767" s="56"/>
      <c r="C1767" s="40"/>
      <c r="D1767" s="7"/>
      <c r="E1767" s="7"/>
      <c r="F1767" s="7"/>
    </row>
    <row r="1768" spans="1:6" x14ac:dyDescent="0.2">
      <c r="A1768" s="69"/>
      <c r="B1768" s="56"/>
      <c r="C1768" s="40"/>
      <c r="D1768" s="7"/>
      <c r="E1768" s="7"/>
      <c r="F1768" s="7"/>
    </row>
    <row r="1769" spans="1:6" x14ac:dyDescent="0.2">
      <c r="A1769" s="69"/>
      <c r="B1769" s="56"/>
      <c r="C1769" s="40"/>
      <c r="D1769" s="7"/>
      <c r="E1769" s="7"/>
      <c r="F1769" s="7"/>
    </row>
    <row r="1770" spans="1:6" x14ac:dyDescent="0.2">
      <c r="A1770" s="69"/>
      <c r="B1770" s="56"/>
      <c r="C1770" s="40"/>
      <c r="D1770" s="7"/>
      <c r="E1770" s="7"/>
      <c r="F1770" s="7"/>
    </row>
    <row r="1771" spans="1:6" x14ac:dyDescent="0.2">
      <c r="A1771" s="69"/>
      <c r="B1771" s="56"/>
      <c r="C1771" s="40"/>
      <c r="D1771" s="7"/>
      <c r="E1771" s="7"/>
      <c r="F1771" s="7"/>
    </row>
    <row r="1772" spans="1:6" x14ac:dyDescent="0.2">
      <c r="A1772" s="69"/>
      <c r="B1772" s="56"/>
      <c r="C1772" s="40"/>
      <c r="D1772" s="7"/>
      <c r="E1772" s="7"/>
      <c r="F1772" s="7"/>
    </row>
    <row r="1773" spans="1:6" x14ac:dyDescent="0.2">
      <c r="A1773" s="69"/>
      <c r="B1773" s="56"/>
      <c r="C1773" s="40"/>
      <c r="D1773" s="7"/>
      <c r="E1773" s="7"/>
      <c r="F1773" s="7"/>
    </row>
    <row r="1774" spans="1:6" x14ac:dyDescent="0.2">
      <c r="A1774" s="69"/>
      <c r="B1774" s="56"/>
      <c r="C1774" s="40"/>
      <c r="D1774" s="7"/>
      <c r="E1774" s="7"/>
      <c r="F1774" s="7"/>
    </row>
    <row r="1775" spans="1:6" x14ac:dyDescent="0.2">
      <c r="A1775" s="69"/>
      <c r="B1775" s="56"/>
      <c r="C1775" s="40"/>
      <c r="D1775" s="7"/>
      <c r="E1775" s="7"/>
      <c r="F1775" s="7"/>
    </row>
    <row r="1776" spans="1:6" x14ac:dyDescent="0.2">
      <c r="A1776" s="69"/>
      <c r="B1776" s="56"/>
      <c r="C1776" s="40"/>
      <c r="D1776" s="7"/>
      <c r="E1776" s="7"/>
      <c r="F1776" s="7"/>
    </row>
    <row r="1777" spans="1:6" x14ac:dyDescent="0.2">
      <c r="A1777" s="69"/>
      <c r="B1777" s="56"/>
      <c r="C1777" s="40"/>
      <c r="D1777" s="7"/>
      <c r="E1777" s="7"/>
      <c r="F1777" s="7"/>
    </row>
    <row r="1778" spans="1:6" x14ac:dyDescent="0.2">
      <c r="A1778" s="69"/>
      <c r="B1778" s="56"/>
      <c r="C1778" s="40"/>
      <c r="D1778" s="7"/>
      <c r="E1778" s="7"/>
      <c r="F1778" s="7"/>
    </row>
    <row r="1779" spans="1:6" x14ac:dyDescent="0.2">
      <c r="A1779" s="69"/>
      <c r="B1779" s="56"/>
      <c r="C1779" s="40"/>
      <c r="D1779" s="7"/>
      <c r="E1779" s="7"/>
      <c r="F1779" s="7"/>
    </row>
    <row r="1780" spans="1:6" x14ac:dyDescent="0.2">
      <c r="A1780" s="69"/>
      <c r="B1780" s="56"/>
      <c r="C1780" s="40"/>
      <c r="D1780" s="7"/>
      <c r="E1780" s="7"/>
      <c r="F1780" s="7"/>
    </row>
    <row r="1781" spans="1:6" x14ac:dyDescent="0.2">
      <c r="A1781" s="69"/>
      <c r="B1781" s="56"/>
      <c r="C1781" s="40"/>
      <c r="D1781" s="7"/>
      <c r="E1781" s="7"/>
      <c r="F1781" s="7"/>
    </row>
    <row r="1782" spans="1:6" x14ac:dyDescent="0.2">
      <c r="A1782" s="69"/>
      <c r="B1782" s="56"/>
      <c r="C1782" s="40"/>
      <c r="D1782" s="7"/>
      <c r="E1782" s="7"/>
      <c r="F1782" s="7"/>
    </row>
    <row r="1783" spans="1:6" x14ac:dyDescent="0.2">
      <c r="A1783" s="69"/>
      <c r="B1783" s="56"/>
      <c r="C1783" s="40"/>
      <c r="D1783" s="7"/>
      <c r="E1783" s="7"/>
      <c r="F1783" s="7"/>
    </row>
    <row r="1784" spans="1:6" x14ac:dyDescent="0.2">
      <c r="A1784" s="69"/>
      <c r="B1784" s="56"/>
      <c r="C1784" s="40"/>
      <c r="D1784" s="7"/>
      <c r="E1784" s="7"/>
      <c r="F1784" s="7"/>
    </row>
    <row r="1785" spans="1:6" x14ac:dyDescent="0.2">
      <c r="A1785" s="69"/>
      <c r="B1785" s="56"/>
      <c r="C1785" s="40"/>
      <c r="D1785" s="7"/>
      <c r="E1785" s="7"/>
      <c r="F1785" s="7"/>
    </row>
    <row r="1786" spans="1:6" x14ac:dyDescent="0.2">
      <c r="A1786" s="69"/>
      <c r="B1786" s="56"/>
      <c r="C1786" s="40"/>
      <c r="D1786" s="7"/>
      <c r="E1786" s="7"/>
      <c r="F1786" s="7"/>
    </row>
    <row r="1787" spans="1:6" x14ac:dyDescent="0.2">
      <c r="A1787" s="69"/>
      <c r="B1787" s="56"/>
      <c r="C1787" s="40"/>
      <c r="D1787" s="7"/>
      <c r="E1787" s="7"/>
      <c r="F1787" s="7"/>
    </row>
    <row r="1788" spans="1:6" x14ac:dyDescent="0.2">
      <c r="A1788" s="69"/>
      <c r="B1788" s="56"/>
      <c r="C1788" s="40"/>
      <c r="D1788" s="7"/>
      <c r="E1788" s="7"/>
      <c r="F1788" s="7"/>
    </row>
    <row r="1789" spans="1:6" x14ac:dyDescent="0.2">
      <c r="A1789" s="69"/>
      <c r="B1789" s="56"/>
      <c r="C1789" s="40"/>
      <c r="D1789" s="7"/>
      <c r="E1789" s="7"/>
      <c r="F1789" s="7"/>
    </row>
    <row r="1790" spans="1:6" x14ac:dyDescent="0.2">
      <c r="A1790" s="69"/>
      <c r="B1790" s="56"/>
      <c r="C1790" s="40"/>
      <c r="D1790" s="7"/>
      <c r="E1790" s="7"/>
      <c r="F1790" s="7"/>
    </row>
    <row r="1791" spans="1:6" x14ac:dyDescent="0.2">
      <c r="A1791" s="69"/>
      <c r="B1791" s="56"/>
      <c r="C1791" s="40"/>
      <c r="D1791" s="7"/>
      <c r="E1791" s="7"/>
      <c r="F1791" s="7"/>
    </row>
    <row r="1792" spans="1:6" x14ac:dyDescent="0.2">
      <c r="A1792" s="69"/>
      <c r="B1792" s="56"/>
      <c r="C1792" s="40"/>
      <c r="D1792" s="7"/>
      <c r="E1792" s="7"/>
      <c r="F1792" s="7"/>
    </row>
    <row r="1793" spans="1:6" x14ac:dyDescent="0.2">
      <c r="A1793" s="69"/>
      <c r="B1793" s="56"/>
      <c r="C1793" s="40"/>
      <c r="D1793" s="7"/>
      <c r="E1793" s="7"/>
      <c r="F1793" s="7"/>
    </row>
    <row r="1794" spans="1:6" x14ac:dyDescent="0.2">
      <c r="A1794" s="69"/>
      <c r="B1794" s="56"/>
      <c r="C1794" s="40"/>
      <c r="D1794" s="7"/>
      <c r="E1794" s="7"/>
      <c r="F1794" s="7"/>
    </row>
    <row r="1795" spans="1:6" x14ac:dyDescent="0.2">
      <c r="A1795" s="69"/>
      <c r="B1795" s="56"/>
      <c r="C1795" s="40"/>
      <c r="D1795" s="7"/>
      <c r="E1795" s="7"/>
      <c r="F1795" s="7"/>
    </row>
    <row r="1796" spans="1:6" x14ac:dyDescent="0.2">
      <c r="A1796" s="69"/>
      <c r="B1796" s="56"/>
      <c r="C1796" s="40"/>
      <c r="D1796" s="7"/>
      <c r="E1796" s="7"/>
      <c r="F1796" s="7"/>
    </row>
    <row r="1797" spans="1:6" x14ac:dyDescent="0.2">
      <c r="A1797" s="69"/>
      <c r="B1797" s="56"/>
      <c r="C1797" s="40"/>
      <c r="D1797" s="7"/>
      <c r="E1797" s="7"/>
      <c r="F1797" s="7"/>
    </row>
    <row r="1798" spans="1:6" x14ac:dyDescent="0.2">
      <c r="A1798" s="69"/>
      <c r="B1798" s="56"/>
      <c r="C1798" s="40"/>
      <c r="D1798" s="7"/>
      <c r="E1798" s="7"/>
      <c r="F1798" s="7"/>
    </row>
    <row r="1799" spans="1:6" x14ac:dyDescent="0.2">
      <c r="A1799" s="69"/>
      <c r="B1799" s="56"/>
      <c r="C1799" s="40"/>
      <c r="D1799" s="7"/>
      <c r="E1799" s="7"/>
      <c r="F1799" s="7"/>
    </row>
    <row r="1800" spans="1:6" x14ac:dyDescent="0.2">
      <c r="A1800" s="69"/>
      <c r="B1800" s="56"/>
      <c r="C1800" s="40"/>
      <c r="D1800" s="7"/>
      <c r="E1800" s="7"/>
      <c r="F1800" s="7"/>
    </row>
    <row r="1801" spans="1:6" x14ac:dyDescent="0.2">
      <c r="A1801" s="69"/>
      <c r="B1801" s="56"/>
      <c r="C1801" s="40"/>
      <c r="D1801" s="7"/>
      <c r="E1801" s="7"/>
      <c r="F1801" s="7"/>
    </row>
    <row r="1802" spans="1:6" x14ac:dyDescent="0.2">
      <c r="A1802" s="69"/>
      <c r="B1802" s="56"/>
      <c r="C1802" s="40"/>
      <c r="D1802" s="7"/>
      <c r="E1802" s="7"/>
      <c r="F1802" s="7"/>
    </row>
    <row r="1803" spans="1:6" x14ac:dyDescent="0.2">
      <c r="A1803" s="69"/>
      <c r="B1803" s="56"/>
      <c r="C1803" s="40"/>
      <c r="D1803" s="7"/>
      <c r="E1803" s="7"/>
      <c r="F1803" s="7"/>
    </row>
    <row r="1804" spans="1:6" x14ac:dyDescent="0.2">
      <c r="A1804" s="69"/>
      <c r="B1804" s="56"/>
      <c r="C1804" s="40"/>
      <c r="D1804" s="7"/>
      <c r="E1804" s="7"/>
      <c r="F1804" s="7"/>
    </row>
    <row r="1805" spans="1:6" x14ac:dyDescent="0.2">
      <c r="A1805" s="69"/>
      <c r="B1805" s="56"/>
      <c r="C1805" s="40"/>
      <c r="D1805" s="7"/>
      <c r="E1805" s="7"/>
      <c r="F1805" s="7"/>
    </row>
    <row r="1806" spans="1:6" x14ac:dyDescent="0.2">
      <c r="A1806" s="69"/>
      <c r="B1806" s="56"/>
      <c r="C1806" s="40"/>
      <c r="D1806" s="7"/>
      <c r="E1806" s="7"/>
      <c r="F1806" s="7"/>
    </row>
    <row r="1807" spans="1:6" x14ac:dyDescent="0.2">
      <c r="A1807" s="69"/>
      <c r="B1807" s="56"/>
      <c r="C1807" s="40"/>
      <c r="D1807" s="7"/>
      <c r="E1807" s="7"/>
      <c r="F1807" s="7"/>
    </row>
    <row r="1808" spans="1:6" x14ac:dyDescent="0.2">
      <c r="A1808" s="69"/>
      <c r="B1808" s="56"/>
      <c r="C1808" s="40"/>
      <c r="D1808" s="7"/>
      <c r="E1808" s="7"/>
      <c r="F1808" s="7"/>
    </row>
    <row r="1809" spans="1:6" x14ac:dyDescent="0.2">
      <c r="A1809" s="69"/>
      <c r="B1809" s="56"/>
      <c r="C1809" s="40"/>
      <c r="D1809" s="7"/>
      <c r="E1809" s="7"/>
      <c r="F1809" s="7"/>
    </row>
    <row r="1810" spans="1:6" x14ac:dyDescent="0.2">
      <c r="A1810" s="69"/>
      <c r="B1810" s="56"/>
      <c r="C1810" s="40"/>
      <c r="D1810" s="7"/>
      <c r="E1810" s="7"/>
      <c r="F1810" s="7"/>
    </row>
    <row r="1811" spans="1:6" x14ac:dyDescent="0.2">
      <c r="A1811" s="69"/>
      <c r="B1811" s="56"/>
      <c r="C1811" s="40"/>
      <c r="D1811" s="7"/>
      <c r="E1811" s="7"/>
      <c r="F1811" s="7"/>
    </row>
    <row r="1812" spans="1:6" x14ac:dyDescent="0.2">
      <c r="A1812" s="69"/>
      <c r="B1812" s="56"/>
      <c r="C1812" s="40"/>
      <c r="D1812" s="7"/>
      <c r="E1812" s="7"/>
      <c r="F1812" s="7"/>
    </row>
    <row r="1813" spans="1:6" x14ac:dyDescent="0.2">
      <c r="A1813" s="69"/>
      <c r="B1813" s="56"/>
      <c r="C1813" s="40"/>
      <c r="D1813" s="7"/>
      <c r="E1813" s="7"/>
      <c r="F1813" s="7"/>
    </row>
    <row r="1814" spans="1:6" x14ac:dyDescent="0.2">
      <c r="A1814" s="69"/>
      <c r="B1814" s="56"/>
      <c r="C1814" s="40"/>
      <c r="D1814" s="7"/>
      <c r="E1814" s="7"/>
      <c r="F1814" s="7"/>
    </row>
    <row r="1815" spans="1:6" x14ac:dyDescent="0.2">
      <c r="A1815" s="69"/>
      <c r="B1815" s="56"/>
      <c r="C1815" s="40"/>
      <c r="D1815" s="7"/>
      <c r="E1815" s="7"/>
      <c r="F1815" s="7"/>
    </row>
    <row r="1816" spans="1:6" x14ac:dyDescent="0.2">
      <c r="A1816" s="69"/>
      <c r="B1816" s="56"/>
      <c r="C1816" s="40"/>
      <c r="D1816" s="7"/>
      <c r="E1816" s="7"/>
      <c r="F1816" s="7"/>
    </row>
    <row r="1817" spans="1:6" x14ac:dyDescent="0.2">
      <c r="A1817" s="69"/>
      <c r="B1817" s="56"/>
      <c r="C1817" s="40"/>
      <c r="D1817" s="7"/>
      <c r="E1817" s="7"/>
      <c r="F1817" s="7"/>
    </row>
    <row r="1818" spans="1:6" x14ac:dyDescent="0.2">
      <c r="A1818" s="69"/>
      <c r="B1818" s="56"/>
      <c r="C1818" s="40"/>
      <c r="D1818" s="7"/>
      <c r="E1818" s="7"/>
      <c r="F1818" s="7"/>
    </row>
    <row r="1819" spans="1:6" x14ac:dyDescent="0.2">
      <c r="A1819" s="69"/>
      <c r="B1819" s="56"/>
      <c r="C1819" s="40"/>
      <c r="D1819" s="7"/>
      <c r="E1819" s="7"/>
      <c r="F1819" s="7"/>
    </row>
    <row r="1820" spans="1:6" x14ac:dyDescent="0.2">
      <c r="A1820" s="69"/>
      <c r="B1820" s="56"/>
      <c r="C1820" s="40"/>
      <c r="D1820" s="7"/>
      <c r="E1820" s="7"/>
      <c r="F1820" s="7"/>
    </row>
    <row r="1821" spans="1:6" x14ac:dyDescent="0.2">
      <c r="A1821" s="69"/>
      <c r="B1821" s="56"/>
      <c r="C1821" s="40"/>
      <c r="D1821" s="7"/>
      <c r="E1821" s="7"/>
      <c r="F1821" s="7"/>
    </row>
    <row r="1822" spans="1:6" x14ac:dyDescent="0.2">
      <c r="A1822" s="69"/>
      <c r="B1822" s="56"/>
      <c r="C1822" s="40"/>
      <c r="D1822" s="7"/>
      <c r="E1822" s="7"/>
      <c r="F1822" s="7"/>
    </row>
    <row r="1823" spans="1:6" x14ac:dyDescent="0.2">
      <c r="A1823" s="69"/>
      <c r="B1823" s="56"/>
      <c r="C1823" s="40"/>
      <c r="D1823" s="7"/>
      <c r="E1823" s="7"/>
      <c r="F1823" s="7"/>
    </row>
    <row r="1824" spans="1:6" x14ac:dyDescent="0.2">
      <c r="A1824" s="69"/>
      <c r="B1824" s="56"/>
      <c r="C1824" s="40"/>
      <c r="D1824" s="7"/>
      <c r="E1824" s="7"/>
      <c r="F1824" s="7"/>
    </row>
    <row r="1825" spans="1:6" x14ac:dyDescent="0.2">
      <c r="A1825" s="69"/>
      <c r="B1825" s="56"/>
      <c r="C1825" s="40"/>
      <c r="D1825" s="7"/>
      <c r="E1825" s="7"/>
      <c r="F1825" s="7"/>
    </row>
    <row r="1826" spans="1:6" x14ac:dyDescent="0.2">
      <c r="A1826" s="69"/>
      <c r="B1826" s="56"/>
      <c r="C1826" s="40"/>
      <c r="D1826" s="7"/>
      <c r="E1826" s="7"/>
      <c r="F1826" s="7"/>
    </row>
    <row r="1827" spans="1:6" x14ac:dyDescent="0.2">
      <c r="A1827" s="69"/>
      <c r="B1827" s="56"/>
      <c r="C1827" s="40"/>
      <c r="D1827" s="7"/>
      <c r="E1827" s="7"/>
      <c r="F1827" s="7"/>
    </row>
    <row r="1828" spans="1:6" x14ac:dyDescent="0.2">
      <c r="A1828" s="69"/>
      <c r="B1828" s="56"/>
      <c r="C1828" s="40"/>
      <c r="D1828" s="7"/>
      <c r="E1828" s="7"/>
      <c r="F1828" s="7"/>
    </row>
    <row r="1829" spans="1:6" x14ac:dyDescent="0.2">
      <c r="A1829" s="69"/>
      <c r="B1829" s="56"/>
      <c r="C1829" s="40"/>
      <c r="D1829" s="7"/>
      <c r="E1829" s="7"/>
      <c r="F1829" s="7"/>
    </row>
    <row r="1830" spans="1:6" x14ac:dyDescent="0.2">
      <c r="A1830" s="69"/>
      <c r="B1830" s="56"/>
      <c r="C1830" s="40"/>
      <c r="D1830" s="7"/>
      <c r="E1830" s="7"/>
      <c r="F1830" s="7"/>
    </row>
    <row r="1831" spans="1:6" x14ac:dyDescent="0.2">
      <c r="A1831" s="69"/>
      <c r="B1831" s="56"/>
      <c r="C1831" s="40"/>
      <c r="D1831" s="7"/>
      <c r="E1831" s="7"/>
      <c r="F1831" s="7"/>
    </row>
    <row r="1832" spans="1:6" x14ac:dyDescent="0.2">
      <c r="A1832" s="69"/>
      <c r="B1832" s="56"/>
      <c r="C1832" s="40"/>
      <c r="D1832" s="7"/>
      <c r="E1832" s="7"/>
      <c r="F1832" s="7"/>
    </row>
    <row r="1833" spans="1:6" x14ac:dyDescent="0.2">
      <c r="A1833" s="69"/>
      <c r="B1833" s="56"/>
      <c r="C1833" s="40"/>
      <c r="D1833" s="7"/>
      <c r="E1833" s="7"/>
      <c r="F1833" s="7"/>
    </row>
    <row r="1834" spans="1:6" x14ac:dyDescent="0.2">
      <c r="A1834" s="69"/>
      <c r="B1834" s="56"/>
      <c r="C1834" s="40"/>
      <c r="D1834" s="7"/>
      <c r="E1834" s="7"/>
      <c r="F1834" s="7"/>
    </row>
    <row r="1835" spans="1:6" x14ac:dyDescent="0.2">
      <c r="A1835" s="69"/>
      <c r="B1835" s="56"/>
      <c r="C1835" s="40"/>
      <c r="D1835" s="7"/>
      <c r="E1835" s="7"/>
      <c r="F1835" s="7"/>
    </row>
    <row r="1836" spans="1:6" x14ac:dyDescent="0.2">
      <c r="A1836" s="69"/>
      <c r="B1836" s="56"/>
      <c r="C1836" s="40"/>
      <c r="D1836" s="7"/>
      <c r="E1836" s="7"/>
      <c r="F1836" s="7"/>
    </row>
    <row r="1837" spans="1:6" x14ac:dyDescent="0.2">
      <c r="A1837" s="69"/>
      <c r="B1837" s="56"/>
      <c r="C1837" s="40"/>
      <c r="D1837" s="7"/>
      <c r="E1837" s="7"/>
      <c r="F1837" s="7"/>
    </row>
    <row r="1838" spans="1:6" x14ac:dyDescent="0.2">
      <c r="A1838" s="69"/>
      <c r="B1838" s="56"/>
      <c r="C1838" s="40"/>
      <c r="D1838" s="7"/>
      <c r="E1838" s="7"/>
      <c r="F1838" s="7"/>
    </row>
    <row r="1839" spans="1:6" x14ac:dyDescent="0.2">
      <c r="A1839" s="69"/>
      <c r="B1839" s="56"/>
      <c r="C1839" s="40"/>
      <c r="D1839" s="7"/>
      <c r="E1839" s="7"/>
      <c r="F1839" s="7"/>
    </row>
    <row r="1840" spans="1:6" x14ac:dyDescent="0.2">
      <c r="A1840" s="69"/>
      <c r="B1840" s="56"/>
      <c r="C1840" s="40"/>
      <c r="D1840" s="7"/>
      <c r="E1840" s="7"/>
      <c r="F1840" s="7"/>
    </row>
    <row r="1841" spans="1:6" x14ac:dyDescent="0.2">
      <c r="A1841" s="69"/>
      <c r="B1841" s="56"/>
      <c r="C1841" s="40"/>
      <c r="D1841" s="7"/>
      <c r="E1841" s="7"/>
      <c r="F1841" s="7"/>
    </row>
    <row r="1842" spans="1:6" x14ac:dyDescent="0.2">
      <c r="A1842" s="69"/>
      <c r="B1842" s="56"/>
      <c r="C1842" s="40"/>
      <c r="D1842" s="7"/>
      <c r="E1842" s="7"/>
      <c r="F1842" s="7"/>
    </row>
    <row r="1843" spans="1:6" x14ac:dyDescent="0.2">
      <c r="A1843" s="69"/>
      <c r="B1843" s="56"/>
      <c r="C1843" s="40"/>
      <c r="D1843" s="7"/>
      <c r="E1843" s="7"/>
      <c r="F1843" s="7"/>
    </row>
    <row r="1844" spans="1:6" x14ac:dyDescent="0.2">
      <c r="A1844" s="69"/>
      <c r="B1844" s="56"/>
      <c r="C1844" s="40"/>
      <c r="D1844" s="7"/>
      <c r="E1844" s="7"/>
      <c r="F1844" s="7"/>
    </row>
    <row r="1845" spans="1:6" x14ac:dyDescent="0.2">
      <c r="A1845" s="69"/>
      <c r="B1845" s="56"/>
      <c r="C1845" s="40"/>
      <c r="D1845" s="7"/>
      <c r="E1845" s="7"/>
      <c r="F1845" s="7"/>
    </row>
    <row r="1846" spans="1:6" x14ac:dyDescent="0.2">
      <c r="A1846" s="69"/>
      <c r="B1846" s="56"/>
      <c r="C1846" s="40"/>
      <c r="D1846" s="7"/>
      <c r="E1846" s="7"/>
      <c r="F1846" s="7"/>
    </row>
    <row r="1847" spans="1:6" x14ac:dyDescent="0.2">
      <c r="A1847" s="69"/>
      <c r="B1847" s="56"/>
      <c r="C1847" s="40"/>
      <c r="D1847" s="7"/>
      <c r="E1847" s="7"/>
      <c r="F1847" s="7"/>
    </row>
    <row r="1848" spans="1:6" x14ac:dyDescent="0.2">
      <c r="A1848" s="69"/>
      <c r="B1848" s="56"/>
      <c r="C1848" s="40"/>
      <c r="D1848" s="7"/>
      <c r="E1848" s="7"/>
      <c r="F1848" s="7"/>
    </row>
    <row r="1849" spans="1:6" x14ac:dyDescent="0.2">
      <c r="A1849" s="69"/>
      <c r="B1849" s="56"/>
      <c r="C1849" s="40"/>
      <c r="D1849" s="7"/>
      <c r="E1849" s="7"/>
      <c r="F1849" s="7"/>
    </row>
    <row r="1850" spans="1:6" x14ac:dyDescent="0.2">
      <c r="A1850" s="69"/>
      <c r="B1850" s="56"/>
      <c r="C1850" s="40"/>
      <c r="D1850" s="7"/>
      <c r="E1850" s="7"/>
      <c r="F1850" s="7"/>
    </row>
    <row r="1851" spans="1:6" x14ac:dyDescent="0.2">
      <c r="A1851" s="69"/>
      <c r="B1851" s="56"/>
      <c r="C1851" s="40"/>
      <c r="D1851" s="7"/>
      <c r="E1851" s="7"/>
      <c r="F1851" s="7"/>
    </row>
    <row r="1852" spans="1:6" x14ac:dyDescent="0.2">
      <c r="A1852" s="69"/>
      <c r="B1852" s="56"/>
      <c r="C1852" s="40"/>
      <c r="D1852" s="7"/>
      <c r="E1852" s="7"/>
      <c r="F1852" s="7"/>
    </row>
    <row r="1853" spans="1:6" x14ac:dyDescent="0.2">
      <c r="A1853" s="69"/>
      <c r="B1853" s="56"/>
      <c r="C1853" s="40"/>
      <c r="D1853" s="7"/>
      <c r="E1853" s="7"/>
      <c r="F1853" s="7"/>
    </row>
    <row r="1854" spans="1:6" x14ac:dyDescent="0.2">
      <c r="A1854" s="69"/>
      <c r="B1854" s="56"/>
      <c r="C1854" s="40"/>
      <c r="D1854" s="7"/>
      <c r="E1854" s="7"/>
      <c r="F1854" s="7"/>
    </row>
    <row r="1855" spans="1:6" x14ac:dyDescent="0.2">
      <c r="A1855" s="69"/>
      <c r="B1855" s="56"/>
      <c r="C1855" s="40"/>
      <c r="D1855" s="7"/>
      <c r="E1855" s="7"/>
      <c r="F1855" s="7"/>
    </row>
    <row r="1856" spans="1:6" x14ac:dyDescent="0.2">
      <c r="A1856" s="69"/>
      <c r="B1856" s="56"/>
      <c r="C1856" s="40"/>
      <c r="D1856" s="7"/>
      <c r="E1856" s="7"/>
      <c r="F1856" s="7"/>
    </row>
    <row r="1857" spans="1:6" x14ac:dyDescent="0.2">
      <c r="A1857" s="69"/>
      <c r="B1857" s="56"/>
      <c r="C1857" s="40"/>
      <c r="D1857" s="7"/>
      <c r="E1857" s="7"/>
      <c r="F1857" s="7"/>
    </row>
    <row r="1858" spans="1:6" x14ac:dyDescent="0.2">
      <c r="A1858" s="69"/>
      <c r="B1858" s="56"/>
      <c r="C1858" s="40"/>
      <c r="D1858" s="7"/>
      <c r="E1858" s="7"/>
      <c r="F1858" s="7"/>
    </row>
    <row r="1859" spans="1:6" x14ac:dyDescent="0.2">
      <c r="A1859" s="69"/>
      <c r="B1859" s="56"/>
      <c r="C1859" s="40"/>
      <c r="D1859" s="7"/>
      <c r="E1859" s="7"/>
      <c r="F1859" s="7"/>
    </row>
    <row r="1860" spans="1:6" x14ac:dyDescent="0.2">
      <c r="A1860" s="69"/>
      <c r="B1860" s="56"/>
      <c r="C1860" s="40"/>
      <c r="D1860" s="7"/>
      <c r="E1860" s="7"/>
      <c r="F1860" s="7"/>
    </row>
    <row r="1861" spans="1:6" x14ac:dyDescent="0.2">
      <c r="A1861" s="69"/>
      <c r="B1861" s="56"/>
      <c r="C1861" s="40"/>
      <c r="D1861" s="7"/>
      <c r="E1861" s="7"/>
      <c r="F1861" s="7"/>
    </row>
    <row r="1862" spans="1:6" x14ac:dyDescent="0.2">
      <c r="A1862" s="69"/>
      <c r="B1862" s="56"/>
      <c r="C1862" s="40"/>
      <c r="D1862" s="7"/>
      <c r="E1862" s="7"/>
      <c r="F1862" s="7"/>
    </row>
    <row r="1863" spans="1:6" x14ac:dyDescent="0.2">
      <c r="A1863" s="69"/>
      <c r="B1863" s="56"/>
      <c r="C1863" s="40"/>
      <c r="D1863" s="7"/>
      <c r="E1863" s="7"/>
      <c r="F1863" s="7"/>
    </row>
    <row r="1864" spans="1:6" x14ac:dyDescent="0.2">
      <c r="A1864" s="69"/>
      <c r="B1864" s="56"/>
      <c r="C1864" s="40"/>
      <c r="D1864" s="7"/>
      <c r="E1864" s="7"/>
      <c r="F1864" s="7"/>
    </row>
    <row r="1865" spans="1:6" x14ac:dyDescent="0.2">
      <c r="A1865" s="69"/>
      <c r="B1865" s="56"/>
      <c r="C1865" s="40"/>
      <c r="D1865" s="7"/>
      <c r="E1865" s="7"/>
      <c r="F1865" s="7"/>
    </row>
    <row r="1866" spans="1:6" x14ac:dyDescent="0.2">
      <c r="A1866" s="69"/>
      <c r="B1866" s="56"/>
      <c r="C1866" s="40"/>
      <c r="D1866" s="7"/>
      <c r="E1866" s="7"/>
      <c r="F1866" s="7"/>
    </row>
    <row r="1867" spans="1:6" x14ac:dyDescent="0.2">
      <c r="A1867" s="69"/>
      <c r="B1867" s="56"/>
      <c r="C1867" s="40"/>
      <c r="D1867" s="7"/>
      <c r="E1867" s="7"/>
      <c r="F1867" s="7"/>
    </row>
    <row r="1868" spans="1:6" x14ac:dyDescent="0.2">
      <c r="A1868" s="69"/>
      <c r="B1868" s="56"/>
      <c r="C1868" s="40"/>
      <c r="D1868" s="7"/>
      <c r="E1868" s="7"/>
      <c r="F1868" s="7"/>
    </row>
    <row r="1869" spans="1:6" x14ac:dyDescent="0.2">
      <c r="A1869" s="69"/>
      <c r="B1869" s="56"/>
      <c r="C1869" s="40"/>
      <c r="D1869" s="7"/>
      <c r="E1869" s="7"/>
      <c r="F1869" s="7"/>
    </row>
    <row r="1870" spans="1:6" x14ac:dyDescent="0.2">
      <c r="A1870" s="69"/>
      <c r="B1870" s="56"/>
      <c r="C1870" s="40"/>
      <c r="D1870" s="7"/>
      <c r="E1870" s="7"/>
      <c r="F1870" s="7"/>
    </row>
    <row r="1871" spans="1:6" x14ac:dyDescent="0.2">
      <c r="A1871" s="69"/>
      <c r="B1871" s="56"/>
      <c r="C1871" s="40"/>
      <c r="D1871" s="7"/>
      <c r="E1871" s="7"/>
      <c r="F1871" s="7"/>
    </row>
    <row r="1872" spans="1:6" x14ac:dyDescent="0.2">
      <c r="A1872" s="69"/>
      <c r="B1872" s="56"/>
      <c r="C1872" s="40"/>
      <c r="D1872" s="7"/>
      <c r="E1872" s="7"/>
      <c r="F1872" s="7"/>
    </row>
    <row r="1873" spans="1:6" x14ac:dyDescent="0.2">
      <c r="A1873" s="69"/>
      <c r="B1873" s="56"/>
      <c r="C1873" s="40"/>
      <c r="D1873" s="7"/>
      <c r="E1873" s="7"/>
      <c r="F1873" s="7"/>
    </row>
    <row r="1874" spans="1:6" x14ac:dyDescent="0.2">
      <c r="A1874" s="69"/>
      <c r="B1874" s="56"/>
      <c r="C1874" s="40"/>
      <c r="D1874" s="7"/>
      <c r="E1874" s="7"/>
      <c r="F1874" s="7"/>
    </row>
    <row r="1875" spans="1:6" x14ac:dyDescent="0.2">
      <c r="A1875" s="69"/>
      <c r="B1875" s="56"/>
      <c r="C1875" s="40"/>
      <c r="D1875" s="7"/>
      <c r="E1875" s="7"/>
      <c r="F1875" s="7"/>
    </row>
    <row r="1876" spans="1:6" x14ac:dyDescent="0.2">
      <c r="A1876" s="69"/>
      <c r="B1876" s="56"/>
      <c r="C1876" s="40"/>
      <c r="D1876" s="7"/>
      <c r="E1876" s="7"/>
      <c r="F1876" s="7"/>
    </row>
    <row r="1877" spans="1:6" x14ac:dyDescent="0.2">
      <c r="A1877" s="69"/>
      <c r="B1877" s="56"/>
      <c r="C1877" s="40"/>
      <c r="D1877" s="7"/>
      <c r="E1877" s="7"/>
      <c r="F1877" s="7"/>
    </row>
    <row r="1878" spans="1:6" x14ac:dyDescent="0.2">
      <c r="A1878" s="69"/>
      <c r="B1878" s="56"/>
      <c r="C1878" s="40"/>
      <c r="D1878" s="7"/>
      <c r="E1878" s="7"/>
      <c r="F1878" s="7"/>
    </row>
    <row r="1879" spans="1:6" x14ac:dyDescent="0.2">
      <c r="A1879" s="69"/>
      <c r="B1879" s="56"/>
      <c r="C1879" s="40"/>
      <c r="D1879" s="7"/>
      <c r="E1879" s="7"/>
      <c r="F1879" s="7"/>
    </row>
    <row r="1880" spans="1:6" x14ac:dyDescent="0.2">
      <c r="A1880" s="69"/>
      <c r="B1880" s="56"/>
      <c r="C1880" s="40"/>
      <c r="D1880" s="7"/>
      <c r="E1880" s="7"/>
      <c r="F1880" s="7"/>
    </row>
    <row r="1881" spans="1:6" x14ac:dyDescent="0.2">
      <c r="A1881" s="69"/>
      <c r="B1881" s="56"/>
      <c r="C1881" s="40"/>
      <c r="D1881" s="7"/>
      <c r="E1881" s="7"/>
      <c r="F1881" s="7"/>
    </row>
    <row r="1882" spans="1:6" x14ac:dyDescent="0.2">
      <c r="A1882" s="69"/>
      <c r="B1882" s="56"/>
      <c r="C1882" s="40"/>
      <c r="D1882" s="7"/>
      <c r="E1882" s="7"/>
      <c r="F1882" s="7"/>
    </row>
    <row r="1883" spans="1:6" x14ac:dyDescent="0.2">
      <c r="A1883" s="69"/>
      <c r="B1883" s="56"/>
      <c r="C1883" s="40"/>
      <c r="D1883" s="7"/>
      <c r="E1883" s="7"/>
      <c r="F1883" s="7"/>
    </row>
    <row r="1884" spans="1:6" x14ac:dyDescent="0.2">
      <c r="A1884" s="69"/>
      <c r="B1884" s="56"/>
      <c r="C1884" s="40"/>
      <c r="D1884" s="7"/>
      <c r="E1884" s="7"/>
      <c r="F1884" s="7"/>
    </row>
    <row r="1885" spans="1:6" x14ac:dyDescent="0.2">
      <c r="A1885" s="69"/>
      <c r="B1885" s="56"/>
      <c r="C1885" s="40"/>
      <c r="D1885" s="7"/>
      <c r="E1885" s="7"/>
      <c r="F1885" s="7"/>
    </row>
    <row r="1886" spans="1:6" x14ac:dyDescent="0.2">
      <c r="A1886" s="69"/>
      <c r="B1886" s="56"/>
      <c r="C1886" s="40"/>
      <c r="D1886" s="7"/>
      <c r="E1886" s="7"/>
      <c r="F1886" s="7"/>
    </row>
    <row r="1887" spans="1:6" x14ac:dyDescent="0.2">
      <c r="A1887" s="69"/>
      <c r="B1887" s="56"/>
      <c r="C1887" s="40"/>
      <c r="D1887" s="7"/>
      <c r="E1887" s="7"/>
      <c r="F1887" s="7"/>
    </row>
    <row r="1888" spans="1:6" x14ac:dyDescent="0.2">
      <c r="A1888" s="69"/>
      <c r="B1888" s="56"/>
      <c r="C1888" s="40"/>
      <c r="D1888" s="7"/>
      <c r="E1888" s="7"/>
      <c r="F1888" s="7"/>
    </row>
    <row r="1889" spans="1:6" x14ac:dyDescent="0.2">
      <c r="A1889" s="69"/>
      <c r="B1889" s="56"/>
      <c r="C1889" s="40"/>
      <c r="D1889" s="7"/>
      <c r="E1889" s="7"/>
      <c r="F1889" s="7"/>
    </row>
    <row r="1890" spans="1:6" x14ac:dyDescent="0.2">
      <c r="A1890" s="69"/>
      <c r="B1890" s="56"/>
      <c r="C1890" s="40"/>
      <c r="D1890" s="7"/>
      <c r="E1890" s="7"/>
      <c r="F1890" s="7"/>
    </row>
    <row r="1891" spans="1:6" x14ac:dyDescent="0.2">
      <c r="A1891" s="69"/>
      <c r="B1891" s="56"/>
      <c r="C1891" s="40"/>
      <c r="D1891" s="7"/>
      <c r="E1891" s="7"/>
      <c r="F1891" s="7"/>
    </row>
    <row r="1892" spans="1:6" x14ac:dyDescent="0.2">
      <c r="A1892" s="69"/>
      <c r="B1892" s="56"/>
      <c r="C1892" s="40"/>
      <c r="D1892" s="7"/>
      <c r="E1892" s="7"/>
      <c r="F1892" s="7"/>
    </row>
    <row r="1893" spans="1:6" x14ac:dyDescent="0.2">
      <c r="A1893" s="69"/>
      <c r="B1893" s="56"/>
      <c r="C1893" s="40"/>
      <c r="D1893" s="7"/>
      <c r="E1893" s="7"/>
      <c r="F1893" s="7"/>
    </row>
    <row r="1894" spans="1:6" x14ac:dyDescent="0.2">
      <c r="A1894" s="69"/>
      <c r="B1894" s="56"/>
      <c r="C1894" s="40"/>
      <c r="D1894" s="7"/>
      <c r="E1894" s="7"/>
      <c r="F1894" s="7"/>
    </row>
    <row r="1895" spans="1:6" x14ac:dyDescent="0.2">
      <c r="A1895" s="69"/>
      <c r="B1895" s="56"/>
      <c r="C1895" s="40"/>
      <c r="D1895" s="7"/>
      <c r="E1895" s="7"/>
      <c r="F1895" s="7"/>
    </row>
    <row r="1896" spans="1:6" x14ac:dyDescent="0.2">
      <c r="A1896" s="69"/>
      <c r="B1896" s="56"/>
      <c r="C1896" s="40"/>
      <c r="D1896" s="7"/>
      <c r="E1896" s="7"/>
      <c r="F1896" s="7"/>
    </row>
    <row r="1897" spans="1:6" x14ac:dyDescent="0.2">
      <c r="A1897" s="69"/>
      <c r="B1897" s="56"/>
      <c r="C1897" s="40"/>
      <c r="D1897" s="7"/>
      <c r="E1897" s="7"/>
      <c r="F1897" s="7"/>
    </row>
    <row r="1898" spans="1:6" x14ac:dyDescent="0.2">
      <c r="A1898" s="69"/>
      <c r="B1898" s="56"/>
      <c r="C1898" s="40"/>
      <c r="D1898" s="7"/>
      <c r="E1898" s="7"/>
      <c r="F1898" s="7"/>
    </row>
    <row r="1899" spans="1:6" x14ac:dyDescent="0.2">
      <c r="A1899" s="69"/>
      <c r="B1899" s="56"/>
      <c r="C1899" s="40"/>
      <c r="D1899" s="7"/>
      <c r="E1899" s="7"/>
      <c r="F1899" s="7"/>
    </row>
    <row r="1900" spans="1:6" x14ac:dyDescent="0.2">
      <c r="A1900" s="69"/>
      <c r="B1900" s="56"/>
      <c r="C1900" s="40"/>
      <c r="D1900" s="7"/>
      <c r="E1900" s="7"/>
      <c r="F1900" s="7"/>
    </row>
    <row r="1901" spans="1:6" x14ac:dyDescent="0.2">
      <c r="A1901" s="69"/>
      <c r="B1901" s="56"/>
      <c r="C1901" s="40"/>
      <c r="D1901" s="7"/>
      <c r="E1901" s="7"/>
      <c r="F1901" s="7"/>
    </row>
    <row r="1902" spans="1:6" x14ac:dyDescent="0.2">
      <c r="A1902" s="69"/>
      <c r="B1902" s="56"/>
      <c r="C1902" s="40"/>
      <c r="D1902" s="7"/>
      <c r="E1902" s="7"/>
      <c r="F1902" s="7"/>
    </row>
    <row r="1903" spans="1:6" x14ac:dyDescent="0.2">
      <c r="A1903" s="69"/>
      <c r="B1903" s="56"/>
      <c r="C1903" s="40"/>
      <c r="D1903" s="7"/>
      <c r="E1903" s="7"/>
      <c r="F1903" s="7"/>
    </row>
    <row r="1904" spans="1:6" x14ac:dyDescent="0.2">
      <c r="A1904" s="69"/>
      <c r="B1904" s="56"/>
      <c r="C1904" s="40"/>
      <c r="D1904" s="7"/>
      <c r="E1904" s="7"/>
      <c r="F1904" s="7"/>
    </row>
    <row r="1905" spans="1:6" x14ac:dyDescent="0.2">
      <c r="A1905" s="69"/>
      <c r="B1905" s="56"/>
      <c r="C1905" s="40"/>
      <c r="D1905" s="7"/>
      <c r="E1905" s="7"/>
      <c r="F1905" s="7"/>
    </row>
    <row r="1906" spans="1:6" x14ac:dyDescent="0.2">
      <c r="A1906" s="69"/>
      <c r="B1906" s="56"/>
      <c r="C1906" s="40"/>
      <c r="D1906" s="7"/>
      <c r="E1906" s="7"/>
      <c r="F1906" s="7"/>
    </row>
    <row r="1907" spans="1:6" x14ac:dyDescent="0.2">
      <c r="A1907" s="69"/>
      <c r="B1907" s="56"/>
      <c r="C1907" s="40"/>
      <c r="D1907" s="7"/>
      <c r="E1907" s="7"/>
      <c r="F1907" s="7"/>
    </row>
    <row r="1908" spans="1:6" x14ac:dyDescent="0.2">
      <c r="A1908" s="69"/>
      <c r="B1908" s="56"/>
      <c r="C1908" s="40"/>
      <c r="D1908" s="7"/>
      <c r="E1908" s="7"/>
      <c r="F1908" s="7"/>
    </row>
    <row r="1909" spans="1:6" x14ac:dyDescent="0.2">
      <c r="A1909" s="69"/>
      <c r="B1909" s="56"/>
      <c r="C1909" s="40"/>
      <c r="D1909" s="7"/>
      <c r="E1909" s="7"/>
      <c r="F1909" s="7"/>
    </row>
    <row r="1910" spans="1:6" x14ac:dyDescent="0.2">
      <c r="A1910" s="69"/>
      <c r="B1910" s="56"/>
      <c r="C1910" s="40"/>
      <c r="D1910" s="7"/>
      <c r="E1910" s="7"/>
      <c r="F1910" s="7"/>
    </row>
    <row r="1911" spans="1:6" x14ac:dyDescent="0.2">
      <c r="A1911" s="69"/>
      <c r="B1911" s="56"/>
      <c r="C1911" s="40"/>
      <c r="D1911" s="7"/>
      <c r="E1911" s="7"/>
      <c r="F1911" s="7"/>
    </row>
    <row r="1912" spans="1:6" x14ac:dyDescent="0.2">
      <c r="A1912" s="69"/>
      <c r="B1912" s="56"/>
      <c r="C1912" s="40"/>
      <c r="D1912" s="7"/>
      <c r="E1912" s="7"/>
      <c r="F1912" s="7"/>
    </row>
    <row r="1913" spans="1:6" x14ac:dyDescent="0.2">
      <c r="A1913" s="69"/>
      <c r="B1913" s="56"/>
      <c r="C1913" s="40"/>
      <c r="D1913" s="7"/>
      <c r="E1913" s="7"/>
      <c r="F1913" s="7"/>
    </row>
    <row r="1914" spans="1:6" x14ac:dyDescent="0.2">
      <c r="A1914" s="69"/>
      <c r="B1914" s="56"/>
      <c r="C1914" s="40"/>
      <c r="D1914" s="7"/>
      <c r="E1914" s="7"/>
      <c r="F1914" s="7"/>
    </row>
    <row r="1915" spans="1:6" x14ac:dyDescent="0.2">
      <c r="A1915" s="69"/>
      <c r="B1915" s="56"/>
      <c r="C1915" s="40"/>
      <c r="D1915" s="7"/>
      <c r="E1915" s="7"/>
      <c r="F1915" s="7"/>
    </row>
    <row r="1916" spans="1:6" x14ac:dyDescent="0.2">
      <c r="A1916" s="69"/>
      <c r="B1916" s="56"/>
      <c r="C1916" s="40"/>
      <c r="D1916" s="7"/>
      <c r="E1916" s="7"/>
      <c r="F1916" s="7"/>
    </row>
    <row r="1917" spans="1:6" x14ac:dyDescent="0.2">
      <c r="A1917" s="69"/>
      <c r="B1917" s="56"/>
      <c r="C1917" s="40"/>
      <c r="D1917" s="7"/>
      <c r="E1917" s="7"/>
      <c r="F1917" s="7"/>
    </row>
    <row r="1918" spans="1:6" x14ac:dyDescent="0.2">
      <c r="A1918" s="69"/>
      <c r="B1918" s="56"/>
      <c r="C1918" s="40"/>
      <c r="D1918" s="7"/>
      <c r="E1918" s="7"/>
      <c r="F1918" s="7"/>
    </row>
    <row r="1919" spans="1:6" x14ac:dyDescent="0.2">
      <c r="A1919" s="69"/>
      <c r="B1919" s="56"/>
      <c r="C1919" s="40"/>
      <c r="D1919" s="7"/>
      <c r="E1919" s="7"/>
      <c r="F1919" s="7"/>
    </row>
    <row r="1920" spans="1:6" x14ac:dyDescent="0.2">
      <c r="A1920" s="69"/>
      <c r="B1920" s="56"/>
      <c r="C1920" s="40"/>
      <c r="D1920" s="7"/>
      <c r="E1920" s="7"/>
      <c r="F1920" s="7"/>
    </row>
    <row r="1921" spans="1:6" x14ac:dyDescent="0.2">
      <c r="A1921" s="69"/>
      <c r="B1921" s="56"/>
      <c r="C1921" s="40"/>
      <c r="D1921" s="7"/>
      <c r="E1921" s="7"/>
      <c r="F1921" s="7"/>
    </row>
    <row r="1922" spans="1:6" x14ac:dyDescent="0.2">
      <c r="A1922" s="69"/>
      <c r="B1922" s="56"/>
      <c r="C1922" s="40"/>
      <c r="D1922" s="7"/>
      <c r="E1922" s="7"/>
      <c r="F1922" s="7"/>
    </row>
    <row r="1923" spans="1:6" x14ac:dyDescent="0.2">
      <c r="A1923" s="69"/>
      <c r="B1923" s="56"/>
      <c r="C1923" s="40"/>
      <c r="D1923" s="7"/>
      <c r="E1923" s="7"/>
      <c r="F1923" s="7"/>
    </row>
    <row r="1924" spans="1:6" x14ac:dyDescent="0.2">
      <c r="A1924" s="69"/>
      <c r="B1924" s="56"/>
      <c r="C1924" s="40"/>
      <c r="D1924" s="7"/>
      <c r="E1924" s="7"/>
      <c r="F1924" s="7"/>
    </row>
    <row r="1925" spans="1:6" x14ac:dyDescent="0.2">
      <c r="A1925" s="69"/>
      <c r="B1925" s="56"/>
      <c r="C1925" s="40"/>
      <c r="D1925" s="7"/>
      <c r="E1925" s="7"/>
      <c r="F1925" s="7"/>
    </row>
    <row r="1926" spans="1:6" x14ac:dyDescent="0.2">
      <c r="A1926" s="69"/>
      <c r="B1926" s="56"/>
      <c r="C1926" s="40"/>
      <c r="D1926" s="7"/>
      <c r="E1926" s="7"/>
      <c r="F1926" s="7"/>
    </row>
    <row r="1927" spans="1:6" x14ac:dyDescent="0.2">
      <c r="A1927" s="69"/>
      <c r="B1927" s="56"/>
      <c r="C1927" s="40"/>
      <c r="D1927" s="7"/>
      <c r="E1927" s="7"/>
      <c r="F1927" s="7"/>
    </row>
    <row r="1928" spans="1:6" x14ac:dyDescent="0.2">
      <c r="A1928" s="69"/>
      <c r="B1928" s="56"/>
      <c r="C1928" s="40"/>
      <c r="D1928" s="7"/>
      <c r="E1928" s="7"/>
      <c r="F1928" s="7"/>
    </row>
    <row r="1929" spans="1:6" x14ac:dyDescent="0.2">
      <c r="A1929" s="69"/>
      <c r="B1929" s="56"/>
      <c r="C1929" s="40"/>
      <c r="D1929" s="7"/>
      <c r="E1929" s="7"/>
      <c r="F1929" s="7"/>
    </row>
    <row r="1930" spans="1:6" x14ac:dyDescent="0.2">
      <c r="A1930" s="69"/>
      <c r="B1930" s="56"/>
      <c r="C1930" s="40"/>
      <c r="D1930" s="7"/>
      <c r="E1930" s="7"/>
      <c r="F1930" s="7"/>
    </row>
    <row r="1931" spans="1:6" x14ac:dyDescent="0.2">
      <c r="A1931" s="69"/>
      <c r="B1931" s="56"/>
      <c r="C1931" s="40"/>
      <c r="D1931" s="7"/>
      <c r="E1931" s="7"/>
      <c r="F1931" s="7"/>
    </row>
    <row r="1932" spans="1:6" x14ac:dyDescent="0.2">
      <c r="A1932" s="69"/>
      <c r="B1932" s="56"/>
      <c r="C1932" s="40"/>
      <c r="D1932" s="7"/>
      <c r="E1932" s="7"/>
      <c r="F1932" s="7"/>
    </row>
    <row r="1933" spans="1:6" x14ac:dyDescent="0.2">
      <c r="A1933" s="69"/>
      <c r="B1933" s="56"/>
      <c r="C1933" s="40"/>
      <c r="D1933" s="7"/>
      <c r="E1933" s="7"/>
      <c r="F1933" s="7"/>
    </row>
    <row r="1934" spans="1:6" x14ac:dyDescent="0.2">
      <c r="A1934" s="69"/>
      <c r="B1934" s="56"/>
      <c r="C1934" s="40"/>
      <c r="D1934" s="7"/>
      <c r="E1934" s="7"/>
      <c r="F1934" s="7"/>
    </row>
    <row r="1935" spans="1:6" x14ac:dyDescent="0.2">
      <c r="A1935" s="69"/>
      <c r="B1935" s="56"/>
      <c r="C1935" s="40"/>
      <c r="D1935" s="7"/>
      <c r="E1935" s="7"/>
      <c r="F1935" s="7"/>
    </row>
    <row r="1936" spans="1:6" x14ac:dyDescent="0.2">
      <c r="A1936" s="69"/>
      <c r="B1936" s="56"/>
      <c r="C1936" s="40"/>
      <c r="D1936" s="7"/>
      <c r="E1936" s="7"/>
      <c r="F1936" s="7"/>
    </row>
    <row r="1937" spans="1:6" x14ac:dyDescent="0.2">
      <c r="A1937" s="69"/>
      <c r="B1937" s="56"/>
      <c r="C1937" s="40"/>
      <c r="D1937" s="7"/>
      <c r="E1937" s="7"/>
      <c r="F1937" s="7"/>
    </row>
    <row r="1938" spans="1:6" x14ac:dyDescent="0.2">
      <c r="A1938" s="69"/>
      <c r="B1938" s="56"/>
      <c r="C1938" s="40"/>
      <c r="D1938" s="7"/>
      <c r="E1938" s="7"/>
      <c r="F1938" s="7"/>
    </row>
    <row r="1939" spans="1:6" x14ac:dyDescent="0.2">
      <c r="A1939" s="69"/>
      <c r="B1939" s="56"/>
      <c r="C1939" s="40"/>
      <c r="D1939" s="7"/>
      <c r="E1939" s="7"/>
      <c r="F1939" s="7"/>
    </row>
    <row r="1940" spans="1:6" x14ac:dyDescent="0.2">
      <c r="A1940" s="69"/>
      <c r="B1940" s="56"/>
      <c r="C1940" s="40"/>
      <c r="D1940" s="7"/>
      <c r="E1940" s="7"/>
      <c r="F1940" s="7"/>
    </row>
    <row r="1941" spans="1:6" x14ac:dyDescent="0.2">
      <c r="A1941" s="69"/>
      <c r="B1941" s="56"/>
      <c r="C1941" s="40"/>
      <c r="D1941" s="7"/>
      <c r="E1941" s="7"/>
      <c r="F1941" s="7"/>
    </row>
    <row r="1942" spans="1:6" x14ac:dyDescent="0.2">
      <c r="A1942" s="69"/>
      <c r="B1942" s="56"/>
      <c r="C1942" s="40"/>
      <c r="D1942" s="7"/>
      <c r="E1942" s="7"/>
      <c r="F1942" s="7"/>
    </row>
    <row r="1943" spans="1:6" x14ac:dyDescent="0.2">
      <c r="A1943" s="69"/>
      <c r="B1943" s="56"/>
      <c r="C1943" s="40"/>
      <c r="D1943" s="7"/>
      <c r="E1943" s="7"/>
      <c r="F1943" s="7"/>
    </row>
    <row r="1944" spans="1:6" x14ac:dyDescent="0.2">
      <c r="A1944" s="69"/>
      <c r="B1944" s="56"/>
      <c r="C1944" s="40"/>
      <c r="D1944" s="7"/>
      <c r="E1944" s="7"/>
      <c r="F1944" s="7"/>
    </row>
    <row r="1945" spans="1:6" x14ac:dyDescent="0.2">
      <c r="A1945" s="69"/>
      <c r="B1945" s="56"/>
      <c r="C1945" s="40"/>
      <c r="D1945" s="7"/>
      <c r="E1945" s="7"/>
      <c r="F1945" s="7"/>
    </row>
    <row r="1946" spans="1:6" x14ac:dyDescent="0.2">
      <c r="A1946" s="69"/>
      <c r="B1946" s="56"/>
      <c r="C1946" s="40"/>
      <c r="D1946" s="7"/>
      <c r="E1946" s="7"/>
      <c r="F1946" s="7"/>
    </row>
    <row r="1947" spans="1:6" x14ac:dyDescent="0.2">
      <c r="A1947" s="69"/>
      <c r="B1947" s="56"/>
      <c r="C1947" s="40"/>
      <c r="D1947" s="7"/>
      <c r="E1947" s="7"/>
      <c r="F1947" s="7"/>
    </row>
    <row r="1948" spans="1:6" x14ac:dyDescent="0.2">
      <c r="A1948" s="69"/>
      <c r="B1948" s="56"/>
      <c r="C1948" s="40"/>
      <c r="D1948" s="7"/>
      <c r="E1948" s="7"/>
      <c r="F1948" s="7"/>
    </row>
    <row r="1949" spans="1:6" x14ac:dyDescent="0.2">
      <c r="A1949" s="69"/>
      <c r="B1949" s="56"/>
      <c r="C1949" s="40"/>
      <c r="D1949" s="7"/>
      <c r="E1949" s="7"/>
      <c r="F1949" s="7"/>
    </row>
    <row r="1950" spans="1:6" x14ac:dyDescent="0.2">
      <c r="A1950" s="69"/>
      <c r="B1950" s="56"/>
      <c r="C1950" s="40"/>
      <c r="D1950" s="7"/>
      <c r="E1950" s="7"/>
      <c r="F1950" s="7"/>
    </row>
    <row r="1951" spans="1:6" x14ac:dyDescent="0.2">
      <c r="A1951" s="69"/>
      <c r="B1951" s="56"/>
      <c r="C1951" s="40"/>
      <c r="D1951" s="7"/>
      <c r="E1951" s="7"/>
      <c r="F1951" s="7"/>
    </row>
    <row r="1952" spans="1:6" x14ac:dyDescent="0.2">
      <c r="A1952" s="69"/>
      <c r="B1952" s="56"/>
      <c r="C1952" s="40"/>
      <c r="D1952" s="7"/>
      <c r="E1952" s="7"/>
      <c r="F1952" s="7"/>
    </row>
    <row r="1953" spans="1:6" x14ac:dyDescent="0.2">
      <c r="A1953" s="69"/>
      <c r="B1953" s="56"/>
      <c r="C1953" s="40"/>
      <c r="D1953" s="7"/>
      <c r="E1953" s="7"/>
      <c r="F1953" s="7"/>
    </row>
    <row r="1954" spans="1:6" x14ac:dyDescent="0.2">
      <c r="A1954" s="69"/>
      <c r="B1954" s="56"/>
      <c r="C1954" s="40"/>
      <c r="D1954" s="7"/>
      <c r="E1954" s="7"/>
      <c r="F1954" s="7"/>
    </row>
    <row r="1955" spans="1:6" x14ac:dyDescent="0.2">
      <c r="A1955" s="69"/>
      <c r="B1955" s="56"/>
      <c r="C1955" s="40"/>
      <c r="D1955" s="7"/>
      <c r="E1955" s="7"/>
      <c r="F1955" s="7"/>
    </row>
    <row r="1956" spans="1:6" x14ac:dyDescent="0.2">
      <c r="A1956" s="69"/>
      <c r="B1956" s="56"/>
      <c r="C1956" s="40"/>
      <c r="D1956" s="7"/>
      <c r="E1956" s="7"/>
      <c r="F1956" s="7"/>
    </row>
    <row r="1957" spans="1:6" x14ac:dyDescent="0.2">
      <c r="A1957" s="69"/>
      <c r="B1957" s="56"/>
      <c r="C1957" s="40"/>
      <c r="D1957" s="7"/>
      <c r="E1957" s="7"/>
      <c r="F1957" s="7"/>
    </row>
    <row r="1958" spans="1:6" x14ac:dyDescent="0.2">
      <c r="A1958" s="69"/>
      <c r="B1958" s="56"/>
      <c r="C1958" s="40"/>
      <c r="D1958" s="7"/>
      <c r="E1958" s="7"/>
      <c r="F1958" s="7"/>
    </row>
    <row r="1959" spans="1:6" x14ac:dyDescent="0.2">
      <c r="A1959" s="69"/>
      <c r="B1959" s="56"/>
      <c r="C1959" s="40"/>
      <c r="D1959" s="7"/>
      <c r="E1959" s="7"/>
      <c r="F1959" s="7"/>
    </row>
    <row r="1960" spans="1:6" x14ac:dyDescent="0.2">
      <c r="A1960" s="69"/>
      <c r="B1960" s="56"/>
      <c r="C1960" s="40"/>
      <c r="D1960" s="7"/>
      <c r="E1960" s="7"/>
      <c r="F1960" s="7"/>
    </row>
    <row r="1961" spans="1:6" x14ac:dyDescent="0.2">
      <c r="A1961" s="69"/>
      <c r="B1961" s="56"/>
      <c r="C1961" s="40"/>
      <c r="D1961" s="7"/>
      <c r="E1961" s="7"/>
      <c r="F1961" s="7"/>
    </row>
    <row r="1962" spans="1:6" x14ac:dyDescent="0.2">
      <c r="A1962" s="69"/>
      <c r="B1962" s="56"/>
      <c r="C1962" s="40"/>
      <c r="D1962" s="7"/>
      <c r="E1962" s="7"/>
      <c r="F1962" s="7"/>
    </row>
  </sheetData>
  <sheetProtection algorithmName="SHA-512" hashValue="O8uZkGY2gkOax0G+G1Mf2Xm5MErpiYun8Ydvsu215RZOaG2fZKI35ZoHHcAWvANitthGmDYOmEDWw/Qn47wp+w==" saltValue="D59W4LuUX4DaBYHxvAE10g==" spinCount="100000" sheet="1" objects="1" scenarios="1"/>
  <phoneticPr fontId="20" type="noConversion"/>
  <dataValidations count="1">
    <dataValidation type="custom" showErrorMessage="1" errorTitle="Nepravilen vnos cene" error="Cena mora biti nenegativno število z največ dvema decimalkama!" sqref="E4:E25">
      <formula1>AND(ISNUMBER(E4),E4&gt;=0,ROUND(E4*100,6)-INT(E4*100)=0,NOT(ISBLANK(E4)))</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Izola&amp;R&amp;G</oddHeader>
    <oddFooter>&amp;LDZR: Gradbene strojne inštalacije
&amp;F&amp;RStran: &amp;P od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H2262"/>
  <sheetViews>
    <sheetView view="pageBreakPreview" zoomScaleNormal="100" zoomScaleSheetLayoutView="100" workbookViewId="0">
      <pane ySplit="2" topLeftCell="A165" activePane="bottomLeft" state="frozen"/>
      <selection activeCell="O28" sqref="O28"/>
      <selection pane="bottomLeft" activeCell="E47" sqref="E47"/>
    </sheetView>
  </sheetViews>
  <sheetFormatPr defaultRowHeight="12.75" x14ac:dyDescent="0.2"/>
  <cols>
    <col min="1" max="1" width="7.85546875" style="79" customWidth="1"/>
    <col min="2" max="2" width="78" style="181" customWidth="1"/>
    <col min="3" max="3" width="9.140625" style="71"/>
    <col min="4" max="4" width="11.42578125" style="10" customWidth="1"/>
    <col min="5" max="5" width="12.7109375" style="10" customWidth="1"/>
    <col min="6" max="6" width="13.5703125" style="72" customWidth="1"/>
    <col min="7" max="16384" width="9.140625" style="6"/>
  </cols>
  <sheetData>
    <row r="1" spans="1:6" ht="15.95" customHeight="1" thickBot="1" x14ac:dyDescent="0.3">
      <c r="A1" s="100"/>
      <c r="B1" s="219"/>
      <c r="C1" s="219"/>
      <c r="D1" s="219"/>
      <c r="E1" s="219"/>
      <c r="F1" s="219"/>
    </row>
    <row r="2" spans="1:6" ht="30" x14ac:dyDescent="0.2">
      <c r="A2" s="101" t="s">
        <v>1</v>
      </c>
      <c r="B2" s="102" t="s">
        <v>21</v>
      </c>
      <c r="C2" s="103" t="s">
        <v>22</v>
      </c>
      <c r="D2" s="104" t="s">
        <v>23</v>
      </c>
      <c r="E2" s="105" t="s">
        <v>24</v>
      </c>
      <c r="F2" s="106" t="s">
        <v>25</v>
      </c>
    </row>
    <row r="3" spans="1:6" ht="15" x14ac:dyDescent="0.2">
      <c r="A3" s="114" t="s">
        <v>80</v>
      </c>
      <c r="B3" s="165" t="s">
        <v>81</v>
      </c>
      <c r="C3" s="116"/>
      <c r="D3" s="117"/>
      <c r="E3" s="148"/>
      <c r="F3" s="119"/>
    </row>
    <row r="4" spans="1:6" ht="28.5" x14ac:dyDescent="0.2">
      <c r="A4" s="120"/>
      <c r="B4" s="161" t="s">
        <v>82</v>
      </c>
      <c r="C4" s="108"/>
      <c r="D4" s="109"/>
      <c r="E4" s="147"/>
      <c r="F4" s="110"/>
    </row>
    <row r="5" spans="1:6" s="14" customFormat="1" ht="85.5" x14ac:dyDescent="0.2">
      <c r="A5" s="120"/>
      <c r="B5" s="161" t="s">
        <v>83</v>
      </c>
      <c r="C5" s="108"/>
      <c r="D5" s="109"/>
      <c r="E5" s="147"/>
      <c r="F5" s="110"/>
    </row>
    <row r="6" spans="1:6" ht="71.25" x14ac:dyDescent="0.2">
      <c r="A6" s="120" t="s">
        <v>84</v>
      </c>
      <c r="B6" s="161" t="s">
        <v>85</v>
      </c>
      <c r="C6" s="108"/>
      <c r="D6" s="109"/>
      <c r="E6" s="147"/>
      <c r="F6" s="110"/>
    </row>
    <row r="7" spans="1:6" s="12" customFormat="1" ht="14.25" x14ac:dyDescent="0.2">
      <c r="A7" s="120"/>
      <c r="B7" s="161" t="s">
        <v>86</v>
      </c>
      <c r="C7" s="108"/>
      <c r="D7" s="109"/>
      <c r="E7" s="147"/>
      <c r="F7" s="110"/>
    </row>
    <row r="8" spans="1:6" ht="14.25" x14ac:dyDescent="0.2">
      <c r="A8" s="120"/>
      <c r="B8" s="161" t="s">
        <v>87</v>
      </c>
      <c r="C8" s="108" t="s">
        <v>88</v>
      </c>
      <c r="D8" s="109">
        <v>1</v>
      </c>
      <c r="E8" s="145">
        <v>0</v>
      </c>
      <c r="F8" s="110">
        <f t="shared" ref="F8" si="0">ROUND(D8*E8,2)</f>
        <v>0</v>
      </c>
    </row>
    <row r="9" spans="1:6" ht="14.25" x14ac:dyDescent="0.2">
      <c r="A9" s="120" t="s">
        <v>89</v>
      </c>
      <c r="B9" s="161" t="s">
        <v>90</v>
      </c>
      <c r="C9" s="108"/>
      <c r="D9" s="109"/>
      <c r="E9" s="147"/>
      <c r="F9" s="110"/>
    </row>
    <row r="10" spans="1:6" s="14" customFormat="1" ht="42.75" x14ac:dyDescent="0.2">
      <c r="A10" s="120"/>
      <c r="B10" s="161" t="s">
        <v>91</v>
      </c>
      <c r="C10" s="108"/>
      <c r="D10" s="109"/>
      <c r="E10" s="147"/>
      <c r="F10" s="110"/>
    </row>
    <row r="11" spans="1:6" s="14" customFormat="1" ht="14.25" x14ac:dyDescent="0.2">
      <c r="A11" s="120"/>
      <c r="B11" s="161" t="s">
        <v>92</v>
      </c>
      <c r="C11" s="108" t="s">
        <v>88</v>
      </c>
      <c r="D11" s="109">
        <v>2</v>
      </c>
      <c r="E11" s="145">
        <v>0</v>
      </c>
      <c r="F11" s="110">
        <f t="shared" ref="F11" si="1">ROUND(D11*E11,2)</f>
        <v>0</v>
      </c>
    </row>
    <row r="12" spans="1:6" s="14" customFormat="1" ht="28.5" x14ac:dyDescent="0.2">
      <c r="A12" s="120"/>
      <c r="B12" s="161" t="s">
        <v>93</v>
      </c>
      <c r="C12" s="108"/>
      <c r="D12" s="109"/>
      <c r="E12" s="147"/>
      <c r="F12" s="110"/>
    </row>
    <row r="13" spans="1:6" s="14" customFormat="1" ht="15" x14ac:dyDescent="0.2">
      <c r="A13" s="120"/>
      <c r="B13" s="166" t="s">
        <v>94</v>
      </c>
      <c r="C13" s="108"/>
      <c r="D13" s="109"/>
      <c r="E13" s="147"/>
      <c r="F13" s="110"/>
    </row>
    <row r="14" spans="1:6" s="14" customFormat="1" ht="60" x14ac:dyDescent="0.2">
      <c r="A14" s="120"/>
      <c r="B14" s="166" t="s">
        <v>95</v>
      </c>
      <c r="C14" s="108"/>
      <c r="D14" s="109"/>
      <c r="E14" s="147"/>
      <c r="F14" s="110"/>
    </row>
    <row r="15" spans="1:6" ht="15" x14ac:dyDescent="0.2">
      <c r="A15" s="120" t="s">
        <v>96</v>
      </c>
      <c r="B15" s="161" t="s">
        <v>97</v>
      </c>
      <c r="C15" s="108"/>
      <c r="D15" s="109"/>
      <c r="E15" s="147"/>
      <c r="F15" s="110"/>
    </row>
    <row r="16" spans="1:6" s="12" customFormat="1" ht="85.5" x14ac:dyDescent="0.2">
      <c r="A16" s="120"/>
      <c r="B16" s="161" t="s">
        <v>98</v>
      </c>
      <c r="C16" s="108"/>
      <c r="D16" s="109"/>
      <c r="E16" s="147"/>
      <c r="F16" s="110"/>
    </row>
    <row r="17" spans="1:6" s="14" customFormat="1" ht="14.25" x14ac:dyDescent="0.2">
      <c r="A17" s="120"/>
      <c r="B17" s="161" t="s">
        <v>99</v>
      </c>
      <c r="C17" s="108" t="s">
        <v>88</v>
      </c>
      <c r="D17" s="109">
        <v>0</v>
      </c>
      <c r="E17" s="145">
        <v>0</v>
      </c>
      <c r="F17" s="110">
        <f t="shared" ref="F17" si="2">ROUND(D17*E17,2)</f>
        <v>0</v>
      </c>
    </row>
    <row r="18" spans="1:6" ht="14.25" x14ac:dyDescent="0.2">
      <c r="A18" s="120"/>
      <c r="B18" s="161" t="s">
        <v>100</v>
      </c>
      <c r="C18" s="108"/>
      <c r="D18" s="109"/>
      <c r="E18" s="147"/>
      <c r="F18" s="110"/>
    </row>
    <row r="19" spans="1:6" s="14" customFormat="1" ht="14.25" x14ac:dyDescent="0.2">
      <c r="A19" s="120"/>
      <c r="B19" s="161" t="s">
        <v>101</v>
      </c>
      <c r="C19" s="108"/>
      <c r="D19" s="109"/>
      <c r="E19" s="147"/>
      <c r="F19" s="110"/>
    </row>
    <row r="20" spans="1:6" s="14" customFormat="1" ht="14.25" x14ac:dyDescent="0.2">
      <c r="A20" s="120"/>
      <c r="B20" s="161" t="s">
        <v>102</v>
      </c>
      <c r="C20" s="108"/>
      <c r="D20" s="109"/>
      <c r="E20" s="147"/>
      <c r="F20" s="110"/>
    </row>
    <row r="21" spans="1:6" s="14" customFormat="1" ht="14.25" x14ac:dyDescent="0.2">
      <c r="A21" s="120"/>
      <c r="B21" s="161" t="s">
        <v>103</v>
      </c>
      <c r="C21" s="108"/>
      <c r="D21" s="109"/>
      <c r="E21" s="147"/>
      <c r="F21" s="110"/>
    </row>
    <row r="22" spans="1:6" s="14" customFormat="1" ht="14.25" x14ac:dyDescent="0.2">
      <c r="A22" s="120"/>
      <c r="B22" s="161" t="s">
        <v>104</v>
      </c>
      <c r="C22" s="108"/>
      <c r="D22" s="109"/>
      <c r="E22" s="147"/>
      <c r="F22" s="110"/>
    </row>
    <row r="23" spans="1:6" s="14" customFormat="1" ht="14.25" x14ac:dyDescent="0.2">
      <c r="A23" s="120"/>
      <c r="B23" s="161" t="s">
        <v>105</v>
      </c>
      <c r="C23" s="108"/>
      <c r="D23" s="109"/>
      <c r="E23" s="147"/>
      <c r="F23" s="110"/>
    </row>
    <row r="24" spans="1:6" s="14" customFormat="1" ht="14.25" x14ac:dyDescent="0.2">
      <c r="A24" s="120"/>
      <c r="B24" s="161" t="s">
        <v>106</v>
      </c>
      <c r="C24" s="108"/>
      <c r="D24" s="109"/>
      <c r="E24" s="147"/>
      <c r="F24" s="110"/>
    </row>
    <row r="25" spans="1:6" ht="14.25" x14ac:dyDescent="0.2">
      <c r="A25" s="120"/>
      <c r="B25" s="161" t="s">
        <v>107</v>
      </c>
      <c r="C25" s="108"/>
      <c r="D25" s="109"/>
      <c r="E25" s="147"/>
      <c r="F25" s="110"/>
    </row>
    <row r="26" spans="1:6" ht="14.25" x14ac:dyDescent="0.2">
      <c r="A26" s="120"/>
      <c r="B26" s="161" t="s">
        <v>108</v>
      </c>
      <c r="C26" s="108"/>
      <c r="D26" s="109"/>
      <c r="E26" s="147"/>
      <c r="F26" s="110"/>
    </row>
    <row r="27" spans="1:6" s="14" customFormat="1" ht="14.25" x14ac:dyDescent="0.2">
      <c r="A27" s="120"/>
      <c r="B27" s="161" t="s">
        <v>109</v>
      </c>
      <c r="C27" s="108"/>
      <c r="D27" s="109"/>
      <c r="E27" s="147"/>
      <c r="F27" s="110"/>
    </row>
    <row r="28" spans="1:6" s="14" customFormat="1" ht="14.25" x14ac:dyDescent="0.2">
      <c r="A28" s="120"/>
      <c r="B28" s="161" t="s">
        <v>110</v>
      </c>
      <c r="C28" s="108"/>
      <c r="D28" s="109"/>
      <c r="E28" s="147"/>
      <c r="F28" s="110"/>
    </row>
    <row r="29" spans="1:6" s="14" customFormat="1" ht="14.25" x14ac:dyDescent="0.2">
      <c r="A29" s="120"/>
      <c r="B29" s="161" t="s">
        <v>111</v>
      </c>
      <c r="C29" s="108"/>
      <c r="D29" s="109"/>
      <c r="E29" s="147"/>
      <c r="F29" s="110"/>
    </row>
    <row r="30" spans="1:6" ht="14.25" x14ac:dyDescent="0.2">
      <c r="A30" s="120"/>
      <c r="B30" s="161" t="s">
        <v>112</v>
      </c>
      <c r="C30" s="108"/>
      <c r="D30" s="109"/>
      <c r="E30" s="147"/>
      <c r="F30" s="110"/>
    </row>
    <row r="31" spans="1:6" s="14" customFormat="1" ht="14.25" x14ac:dyDescent="0.2">
      <c r="A31" s="120"/>
      <c r="B31" s="161" t="s">
        <v>113</v>
      </c>
      <c r="C31" s="108"/>
      <c r="D31" s="109"/>
      <c r="E31" s="147"/>
      <c r="F31" s="110"/>
    </row>
    <row r="32" spans="1:6" ht="28.5" x14ac:dyDescent="0.2">
      <c r="A32" s="120"/>
      <c r="B32" s="161" t="s">
        <v>114</v>
      </c>
      <c r="C32" s="108" t="s">
        <v>88</v>
      </c>
      <c r="D32" s="109">
        <v>1</v>
      </c>
      <c r="E32" s="145">
        <v>0</v>
      </c>
      <c r="F32" s="110">
        <f t="shared" ref="F32" si="3">ROUND(D32*E32,2)</f>
        <v>0</v>
      </c>
    </row>
    <row r="33" spans="1:6" ht="15" x14ac:dyDescent="0.2">
      <c r="A33" s="120" t="s">
        <v>115</v>
      </c>
      <c r="B33" s="161" t="s">
        <v>116</v>
      </c>
      <c r="C33" s="108"/>
      <c r="D33" s="109"/>
      <c r="E33" s="147"/>
      <c r="F33" s="110"/>
    </row>
    <row r="34" spans="1:6" s="14" customFormat="1" ht="42.75" x14ac:dyDescent="0.2">
      <c r="A34" s="120"/>
      <c r="B34" s="161" t="s">
        <v>117</v>
      </c>
      <c r="C34" s="108"/>
      <c r="D34" s="109"/>
      <c r="E34" s="147"/>
      <c r="F34" s="110"/>
    </row>
    <row r="35" spans="1:6" s="14" customFormat="1" ht="14.25" x14ac:dyDescent="0.2">
      <c r="A35" s="120"/>
      <c r="B35" s="161" t="s">
        <v>118</v>
      </c>
      <c r="C35" s="108"/>
      <c r="D35" s="109"/>
      <c r="E35" s="147"/>
      <c r="F35" s="110"/>
    </row>
    <row r="36" spans="1:6" s="14" customFormat="1" ht="14.25" x14ac:dyDescent="0.2">
      <c r="A36" s="120"/>
      <c r="B36" s="161" t="s">
        <v>119</v>
      </c>
      <c r="C36" s="108"/>
      <c r="D36" s="109"/>
      <c r="E36" s="147"/>
      <c r="F36" s="110"/>
    </row>
    <row r="37" spans="1:6" s="14" customFormat="1" ht="14.25" x14ac:dyDescent="0.2">
      <c r="A37" s="120"/>
      <c r="B37" s="161" t="s">
        <v>120</v>
      </c>
      <c r="C37" s="108"/>
      <c r="D37" s="109"/>
      <c r="E37" s="147"/>
      <c r="F37" s="110"/>
    </row>
    <row r="38" spans="1:6" s="14" customFormat="1" ht="14.25" x14ac:dyDescent="0.2">
      <c r="A38" s="120"/>
      <c r="B38" s="161" t="s">
        <v>121</v>
      </c>
      <c r="C38" s="108"/>
      <c r="D38" s="109"/>
      <c r="E38" s="147"/>
      <c r="F38" s="110"/>
    </row>
    <row r="39" spans="1:6" s="14" customFormat="1" ht="14.25" x14ac:dyDescent="0.2">
      <c r="A39" s="120"/>
      <c r="B39" s="161" t="s">
        <v>122</v>
      </c>
      <c r="C39" s="108"/>
      <c r="D39" s="109"/>
      <c r="E39" s="147"/>
      <c r="F39" s="110"/>
    </row>
    <row r="40" spans="1:6" s="14" customFormat="1" ht="14.25" x14ac:dyDescent="0.2">
      <c r="A40" s="120"/>
      <c r="B40" s="161" t="s">
        <v>123</v>
      </c>
      <c r="C40" s="108"/>
      <c r="D40" s="109"/>
      <c r="E40" s="147"/>
      <c r="F40" s="110"/>
    </row>
    <row r="41" spans="1:6" s="14" customFormat="1" ht="14.25" x14ac:dyDescent="0.2">
      <c r="A41" s="120"/>
      <c r="B41" s="161" t="s">
        <v>124</v>
      </c>
      <c r="C41" s="108"/>
      <c r="D41" s="109"/>
      <c r="E41" s="147"/>
      <c r="F41" s="110"/>
    </row>
    <row r="42" spans="1:6" s="14" customFormat="1" ht="14.25" x14ac:dyDescent="0.2">
      <c r="A42" s="120"/>
      <c r="B42" s="161" t="s">
        <v>125</v>
      </c>
      <c r="C42" s="108" t="s">
        <v>88</v>
      </c>
      <c r="D42" s="109">
        <v>0</v>
      </c>
      <c r="E42" s="145">
        <v>0</v>
      </c>
      <c r="F42" s="110">
        <f t="shared" ref="F42" si="4">ROUND(D42*E42,2)</f>
        <v>0</v>
      </c>
    </row>
    <row r="43" spans="1:6" s="14" customFormat="1" ht="14.25" x14ac:dyDescent="0.2">
      <c r="A43" s="120"/>
      <c r="B43" s="161" t="s">
        <v>126</v>
      </c>
      <c r="C43" s="108"/>
      <c r="D43" s="109"/>
      <c r="E43" s="147"/>
      <c r="F43" s="110"/>
    </row>
    <row r="44" spans="1:6" s="14" customFormat="1" ht="14.25" x14ac:dyDescent="0.2">
      <c r="A44" s="120"/>
      <c r="B44" s="161" t="s">
        <v>101</v>
      </c>
      <c r="C44" s="108"/>
      <c r="D44" s="109"/>
      <c r="E44" s="147"/>
      <c r="F44" s="110"/>
    </row>
    <row r="45" spans="1:6" s="14" customFormat="1" ht="14.25" x14ac:dyDescent="0.2">
      <c r="A45" s="120"/>
      <c r="B45" s="161" t="s">
        <v>127</v>
      </c>
      <c r="C45" s="108"/>
      <c r="D45" s="109"/>
      <c r="E45" s="147"/>
      <c r="F45" s="110"/>
    </row>
    <row r="46" spans="1:6" s="14" customFormat="1" ht="14.25" x14ac:dyDescent="0.2">
      <c r="A46" s="120"/>
      <c r="B46" s="161" t="s">
        <v>128</v>
      </c>
      <c r="C46" s="108"/>
      <c r="D46" s="109"/>
      <c r="E46" s="147"/>
      <c r="F46" s="110"/>
    </row>
    <row r="47" spans="1:6" s="14" customFormat="1" ht="14.25" x14ac:dyDescent="0.2">
      <c r="A47" s="120"/>
      <c r="B47" s="161" t="s">
        <v>129</v>
      </c>
      <c r="C47" s="108"/>
      <c r="D47" s="109"/>
      <c r="E47" s="147"/>
      <c r="F47" s="110"/>
    </row>
    <row r="48" spans="1:6" s="14" customFormat="1" ht="14.25" x14ac:dyDescent="0.2">
      <c r="A48" s="120"/>
      <c r="B48" s="161" t="s">
        <v>130</v>
      </c>
      <c r="C48" s="108"/>
      <c r="D48" s="109"/>
      <c r="E48" s="147"/>
      <c r="F48" s="110"/>
    </row>
    <row r="49" spans="1:6" s="14" customFormat="1" ht="14.25" x14ac:dyDescent="0.2">
      <c r="A49" s="120"/>
      <c r="B49" s="161" t="s">
        <v>131</v>
      </c>
      <c r="C49" s="108"/>
      <c r="D49" s="109"/>
      <c r="E49" s="147"/>
      <c r="F49" s="110"/>
    </row>
    <row r="50" spans="1:6" s="14" customFormat="1" ht="14.25" x14ac:dyDescent="0.2">
      <c r="A50" s="120"/>
      <c r="B50" s="161" t="s">
        <v>132</v>
      </c>
      <c r="C50" s="108"/>
      <c r="D50" s="109"/>
      <c r="E50" s="147"/>
      <c r="F50" s="110"/>
    </row>
    <row r="51" spans="1:6" s="14" customFormat="1" ht="14.25" x14ac:dyDescent="0.2">
      <c r="A51" s="120"/>
      <c r="B51" s="161" t="s">
        <v>113</v>
      </c>
      <c r="C51" s="108"/>
      <c r="D51" s="109"/>
      <c r="E51" s="147"/>
      <c r="F51" s="110"/>
    </row>
    <row r="52" spans="1:6" s="14" customFormat="1" ht="42.75" x14ac:dyDescent="0.2">
      <c r="A52" s="120"/>
      <c r="B52" s="161" t="s">
        <v>133</v>
      </c>
      <c r="C52" s="108" t="s">
        <v>88</v>
      </c>
      <c r="D52" s="109">
        <v>1</v>
      </c>
      <c r="E52" s="145">
        <v>0</v>
      </c>
      <c r="F52" s="110">
        <f t="shared" ref="F52" si="5">ROUND(D52*E52,2)</f>
        <v>0</v>
      </c>
    </row>
    <row r="53" spans="1:6" s="14" customFormat="1" ht="15" x14ac:dyDescent="0.2">
      <c r="A53" s="120" t="s">
        <v>134</v>
      </c>
      <c r="B53" s="161" t="s">
        <v>135</v>
      </c>
      <c r="C53" s="108"/>
      <c r="D53" s="109"/>
      <c r="E53" s="147"/>
      <c r="F53" s="110"/>
    </row>
    <row r="54" spans="1:6" s="14" customFormat="1" ht="85.5" x14ac:dyDescent="0.2">
      <c r="A54" s="120"/>
      <c r="B54" s="161" t="s">
        <v>136</v>
      </c>
      <c r="C54" s="108"/>
      <c r="D54" s="109"/>
      <c r="E54" s="147"/>
      <c r="F54" s="110"/>
    </row>
    <row r="55" spans="1:6" s="14" customFormat="1" ht="14.25" x14ac:dyDescent="0.2">
      <c r="A55" s="120"/>
      <c r="B55" s="161" t="s">
        <v>137</v>
      </c>
      <c r="C55" s="108" t="s">
        <v>88</v>
      </c>
      <c r="D55" s="109">
        <v>1</v>
      </c>
      <c r="E55" s="145">
        <v>0</v>
      </c>
      <c r="F55" s="110">
        <f t="shared" ref="F55" si="6">ROUND(D55*E55,2)</f>
        <v>0</v>
      </c>
    </row>
    <row r="56" spans="1:6" s="14" customFormat="1" ht="14.25" x14ac:dyDescent="0.2">
      <c r="A56" s="120"/>
      <c r="B56" s="161" t="s">
        <v>100</v>
      </c>
      <c r="C56" s="108"/>
      <c r="D56" s="109"/>
      <c r="E56" s="147"/>
      <c r="F56" s="110"/>
    </row>
    <row r="57" spans="1:6" s="14" customFormat="1" ht="14.25" x14ac:dyDescent="0.2">
      <c r="A57" s="120"/>
      <c r="B57" s="161" t="s">
        <v>138</v>
      </c>
      <c r="C57" s="108"/>
      <c r="D57" s="109"/>
      <c r="E57" s="147"/>
      <c r="F57" s="110"/>
    </row>
    <row r="58" spans="1:6" s="14" customFormat="1" ht="14.25" x14ac:dyDescent="0.2">
      <c r="A58" s="120"/>
      <c r="B58" s="161" t="s">
        <v>139</v>
      </c>
      <c r="C58" s="108"/>
      <c r="D58" s="109"/>
      <c r="E58" s="147"/>
      <c r="F58" s="110"/>
    </row>
    <row r="59" spans="1:6" s="14" customFormat="1" ht="14.25" x14ac:dyDescent="0.2">
      <c r="A59" s="120"/>
      <c r="B59" s="161" t="s">
        <v>140</v>
      </c>
      <c r="C59" s="108"/>
      <c r="D59" s="109"/>
      <c r="E59" s="147"/>
      <c r="F59" s="110"/>
    </row>
    <row r="60" spans="1:6" s="14" customFormat="1" ht="14.25" x14ac:dyDescent="0.2">
      <c r="A60" s="120"/>
      <c r="B60" s="161" t="s">
        <v>141</v>
      </c>
      <c r="C60" s="108"/>
      <c r="D60" s="109"/>
      <c r="E60" s="147"/>
      <c r="F60" s="110"/>
    </row>
    <row r="61" spans="1:6" s="14" customFormat="1" ht="14.25" x14ac:dyDescent="0.2">
      <c r="A61" s="120"/>
      <c r="B61" s="161" t="s">
        <v>142</v>
      </c>
      <c r="C61" s="108"/>
      <c r="D61" s="109"/>
      <c r="E61" s="147"/>
      <c r="F61" s="110"/>
    </row>
    <row r="62" spans="1:6" s="14" customFormat="1" ht="14.25" x14ac:dyDescent="0.2">
      <c r="A62" s="120"/>
      <c r="B62" s="161" t="s">
        <v>143</v>
      </c>
      <c r="C62" s="108"/>
      <c r="D62" s="109"/>
      <c r="E62" s="147"/>
      <c r="F62" s="110"/>
    </row>
    <row r="63" spans="1:6" s="14" customFormat="1" ht="14.25" x14ac:dyDescent="0.2">
      <c r="A63" s="120"/>
      <c r="B63" s="161" t="s">
        <v>144</v>
      </c>
      <c r="C63" s="108"/>
      <c r="D63" s="109"/>
      <c r="E63" s="147"/>
      <c r="F63" s="110"/>
    </row>
    <row r="64" spans="1:6" s="14" customFormat="1" ht="14.25" x14ac:dyDescent="0.2">
      <c r="A64" s="120"/>
      <c r="B64" s="161" t="s">
        <v>145</v>
      </c>
      <c r="C64" s="108"/>
      <c r="D64" s="109"/>
      <c r="E64" s="147"/>
      <c r="F64" s="110"/>
    </row>
    <row r="65" spans="1:6" s="14" customFormat="1" ht="14.25" x14ac:dyDescent="0.2">
      <c r="A65" s="120"/>
      <c r="B65" s="161" t="s">
        <v>146</v>
      </c>
      <c r="C65" s="108"/>
      <c r="D65" s="109"/>
      <c r="E65" s="147"/>
      <c r="F65" s="110"/>
    </row>
    <row r="66" spans="1:6" s="14" customFormat="1" ht="14.25" x14ac:dyDescent="0.2">
      <c r="A66" s="120"/>
      <c r="B66" s="161" t="s">
        <v>147</v>
      </c>
      <c r="C66" s="108"/>
      <c r="D66" s="109"/>
      <c r="E66" s="147"/>
      <c r="F66" s="110"/>
    </row>
    <row r="67" spans="1:6" s="14" customFormat="1" ht="14.25" x14ac:dyDescent="0.2">
      <c r="A67" s="120"/>
      <c r="B67" s="161" t="s">
        <v>111</v>
      </c>
      <c r="C67" s="108"/>
      <c r="D67" s="109"/>
      <c r="E67" s="147"/>
      <c r="F67" s="110"/>
    </row>
    <row r="68" spans="1:6" s="14" customFormat="1" ht="14.25" x14ac:dyDescent="0.2">
      <c r="A68" s="120"/>
      <c r="B68" s="161" t="s">
        <v>148</v>
      </c>
      <c r="C68" s="108"/>
      <c r="D68" s="109"/>
      <c r="E68" s="147"/>
      <c r="F68" s="110"/>
    </row>
    <row r="69" spans="1:6" s="14" customFormat="1" ht="15" x14ac:dyDescent="0.2">
      <c r="A69" s="120" t="s">
        <v>149</v>
      </c>
      <c r="B69" s="161" t="s">
        <v>150</v>
      </c>
      <c r="C69" s="108"/>
      <c r="D69" s="109"/>
      <c r="E69" s="147"/>
      <c r="F69" s="110"/>
    </row>
    <row r="70" spans="1:6" s="14" customFormat="1" ht="42.75" x14ac:dyDescent="0.2">
      <c r="A70" s="120"/>
      <c r="B70" s="161" t="s">
        <v>151</v>
      </c>
      <c r="C70" s="108"/>
      <c r="D70" s="109"/>
      <c r="E70" s="147"/>
      <c r="F70" s="110"/>
    </row>
    <row r="71" spans="1:6" s="14" customFormat="1" ht="14.25" x14ac:dyDescent="0.2">
      <c r="A71" s="120"/>
      <c r="B71" s="161" t="s">
        <v>118</v>
      </c>
      <c r="C71" s="108"/>
      <c r="D71" s="109"/>
      <c r="E71" s="147"/>
      <c r="F71" s="110"/>
    </row>
    <row r="72" spans="1:6" s="14" customFormat="1" ht="14.25" x14ac:dyDescent="0.2">
      <c r="A72" s="120"/>
      <c r="B72" s="161" t="s">
        <v>119</v>
      </c>
      <c r="C72" s="108"/>
      <c r="D72" s="109"/>
      <c r="E72" s="147"/>
      <c r="F72" s="110"/>
    </row>
    <row r="73" spans="1:6" s="14" customFormat="1" ht="14.25" x14ac:dyDescent="0.2">
      <c r="A73" s="120"/>
      <c r="B73" s="161" t="s">
        <v>120</v>
      </c>
      <c r="C73" s="108"/>
      <c r="D73" s="109"/>
      <c r="E73" s="147"/>
      <c r="F73" s="110"/>
    </row>
    <row r="74" spans="1:6" s="14" customFormat="1" ht="14.25" x14ac:dyDescent="0.2">
      <c r="A74" s="120"/>
      <c r="B74" s="161" t="s">
        <v>121</v>
      </c>
      <c r="C74" s="108"/>
      <c r="D74" s="109"/>
      <c r="E74" s="147"/>
      <c r="F74" s="110"/>
    </row>
    <row r="75" spans="1:6" s="14" customFormat="1" ht="14.25" x14ac:dyDescent="0.2">
      <c r="A75" s="120"/>
      <c r="B75" s="161" t="s">
        <v>122</v>
      </c>
      <c r="C75" s="108"/>
      <c r="D75" s="109"/>
      <c r="E75" s="147"/>
      <c r="F75" s="110"/>
    </row>
    <row r="76" spans="1:6" s="14" customFormat="1" ht="14.25" x14ac:dyDescent="0.2">
      <c r="A76" s="120"/>
      <c r="B76" s="161" t="s">
        <v>123</v>
      </c>
      <c r="C76" s="108"/>
      <c r="D76" s="109"/>
      <c r="E76" s="147"/>
      <c r="F76" s="110"/>
    </row>
    <row r="77" spans="1:6" s="14" customFormat="1" ht="14.25" x14ac:dyDescent="0.2">
      <c r="A77" s="120"/>
      <c r="B77" s="161" t="s">
        <v>124</v>
      </c>
      <c r="C77" s="108"/>
      <c r="D77" s="109"/>
      <c r="E77" s="147"/>
      <c r="F77" s="110"/>
    </row>
    <row r="78" spans="1:6" s="14" customFormat="1" ht="14.25" x14ac:dyDescent="0.2">
      <c r="A78" s="120"/>
      <c r="B78" s="161" t="s">
        <v>152</v>
      </c>
      <c r="C78" s="108" t="s">
        <v>88</v>
      </c>
      <c r="D78" s="109">
        <v>1</v>
      </c>
      <c r="E78" s="145">
        <v>0</v>
      </c>
      <c r="F78" s="110">
        <f t="shared" ref="F78" si="7">ROUND(D78*E78,2)</f>
        <v>0</v>
      </c>
    </row>
    <row r="79" spans="1:6" s="14" customFormat="1" ht="14.25" x14ac:dyDescent="0.2">
      <c r="A79" s="120"/>
      <c r="B79" s="161" t="s">
        <v>126</v>
      </c>
      <c r="C79" s="108"/>
      <c r="D79" s="109"/>
      <c r="E79" s="147"/>
      <c r="F79" s="110"/>
    </row>
    <row r="80" spans="1:6" s="14" customFormat="1" ht="14.25" x14ac:dyDescent="0.2">
      <c r="A80" s="120"/>
      <c r="B80" s="161" t="s">
        <v>138</v>
      </c>
      <c r="C80" s="108"/>
      <c r="D80" s="109"/>
      <c r="E80" s="147"/>
      <c r="F80" s="110"/>
    </row>
    <row r="81" spans="1:8" s="14" customFormat="1" ht="14.25" x14ac:dyDescent="0.2">
      <c r="A81" s="120"/>
      <c r="B81" s="161" t="s">
        <v>127</v>
      </c>
      <c r="C81" s="108"/>
      <c r="D81" s="109"/>
      <c r="E81" s="147"/>
      <c r="F81" s="110"/>
    </row>
    <row r="82" spans="1:8" s="14" customFormat="1" ht="14.25" x14ac:dyDescent="0.2">
      <c r="A82" s="120"/>
      <c r="B82" s="161" t="s">
        <v>153</v>
      </c>
      <c r="C82" s="108"/>
      <c r="D82" s="109"/>
      <c r="E82" s="147"/>
      <c r="F82" s="110"/>
    </row>
    <row r="83" spans="1:8" s="14" customFormat="1" ht="14.25" x14ac:dyDescent="0.2">
      <c r="A83" s="120"/>
      <c r="B83" s="161" t="s">
        <v>154</v>
      </c>
      <c r="C83" s="108"/>
      <c r="D83" s="109"/>
      <c r="E83" s="147"/>
      <c r="F83" s="110"/>
    </row>
    <row r="84" spans="1:8" s="14" customFormat="1" ht="14.25" x14ac:dyDescent="0.2">
      <c r="A84" s="120"/>
      <c r="B84" s="161" t="s">
        <v>130</v>
      </c>
      <c r="C84" s="108"/>
      <c r="D84" s="109"/>
      <c r="E84" s="147"/>
      <c r="F84" s="110"/>
    </row>
    <row r="85" spans="1:8" s="14" customFormat="1" ht="14.25" x14ac:dyDescent="0.2">
      <c r="A85" s="120"/>
      <c r="B85" s="161" t="s">
        <v>155</v>
      </c>
      <c r="C85" s="108"/>
      <c r="D85" s="109"/>
      <c r="E85" s="147"/>
      <c r="F85" s="110"/>
    </row>
    <row r="86" spans="1:8" s="14" customFormat="1" ht="14.25" x14ac:dyDescent="0.2">
      <c r="A86" s="120"/>
      <c r="B86" s="161" t="s">
        <v>156</v>
      </c>
      <c r="C86" s="108"/>
      <c r="D86" s="109"/>
      <c r="E86" s="147"/>
      <c r="F86" s="110"/>
    </row>
    <row r="87" spans="1:8" s="96" customFormat="1" ht="14.25" x14ac:dyDescent="0.2">
      <c r="A87" s="182" t="s">
        <v>157</v>
      </c>
      <c r="B87" s="167" t="s">
        <v>158</v>
      </c>
      <c r="C87" s="153" t="s">
        <v>40</v>
      </c>
      <c r="D87" s="153">
        <v>1</v>
      </c>
      <c r="E87" s="154">
        <v>0</v>
      </c>
      <c r="F87" s="155">
        <f>ROUND(D87*E87,2)</f>
        <v>0</v>
      </c>
      <c r="G87" s="97"/>
      <c r="H87" s="98"/>
    </row>
    <row r="88" spans="1:8" s="96" customFormat="1" ht="28.5" x14ac:dyDescent="0.2">
      <c r="A88" s="182" t="s">
        <v>159</v>
      </c>
      <c r="B88" s="168" t="s">
        <v>160</v>
      </c>
      <c r="C88" s="153" t="s">
        <v>40</v>
      </c>
      <c r="D88" s="153">
        <v>1</v>
      </c>
      <c r="E88" s="154">
        <v>0</v>
      </c>
      <c r="F88" s="155">
        <f>ROUND(D88*E88,2)</f>
        <v>0</v>
      </c>
      <c r="G88" s="97"/>
      <c r="H88" s="98"/>
    </row>
    <row r="89" spans="1:8" s="14" customFormat="1" ht="14.25" x14ac:dyDescent="0.2">
      <c r="A89" s="182" t="s">
        <v>161</v>
      </c>
      <c r="B89" s="161" t="s">
        <v>162</v>
      </c>
      <c r="C89" s="108" t="s">
        <v>88</v>
      </c>
      <c r="D89" s="109">
        <v>1</v>
      </c>
      <c r="E89" s="145">
        <v>0</v>
      </c>
      <c r="F89" s="110">
        <f t="shared" ref="F89" si="8">ROUND(D89*E89,2)</f>
        <v>0</v>
      </c>
    </row>
    <row r="90" spans="1:8" s="14" customFormat="1" ht="42.75" customHeight="1" x14ac:dyDescent="0.2">
      <c r="A90" s="120"/>
      <c r="B90" s="161" t="s">
        <v>163</v>
      </c>
      <c r="C90" s="108"/>
      <c r="D90" s="109"/>
      <c r="E90" s="147"/>
      <c r="F90" s="110"/>
    </row>
    <row r="91" spans="1:8" s="14" customFormat="1" ht="14.25" x14ac:dyDescent="0.2">
      <c r="A91" s="120"/>
      <c r="B91" s="161" t="s">
        <v>164</v>
      </c>
      <c r="C91" s="108"/>
      <c r="D91" s="109"/>
      <c r="E91" s="147"/>
      <c r="F91" s="110"/>
    </row>
    <row r="92" spans="1:8" s="14" customFormat="1" ht="14.25" x14ac:dyDescent="0.2">
      <c r="A92" s="120"/>
      <c r="B92" s="161" t="s">
        <v>165</v>
      </c>
      <c r="C92" s="108"/>
      <c r="D92" s="109"/>
      <c r="E92" s="147"/>
      <c r="F92" s="110"/>
    </row>
    <row r="93" spans="1:8" s="14" customFormat="1" ht="14.25" x14ac:dyDescent="0.2">
      <c r="A93" s="120"/>
      <c r="B93" s="161" t="s">
        <v>166</v>
      </c>
      <c r="C93" s="108"/>
      <c r="D93" s="109"/>
      <c r="E93" s="147"/>
      <c r="F93" s="110"/>
    </row>
    <row r="94" spans="1:8" s="14" customFormat="1" ht="14.25" x14ac:dyDescent="0.2">
      <c r="A94" s="120"/>
      <c r="B94" s="161" t="s">
        <v>167</v>
      </c>
      <c r="C94" s="108"/>
      <c r="D94" s="109"/>
      <c r="E94" s="147"/>
      <c r="F94" s="110"/>
    </row>
    <row r="95" spans="1:8" s="14" customFormat="1" ht="14.25" x14ac:dyDescent="0.2">
      <c r="A95" s="120"/>
      <c r="B95" s="161" t="s">
        <v>168</v>
      </c>
      <c r="C95" s="108"/>
      <c r="D95" s="109"/>
      <c r="E95" s="147"/>
      <c r="F95" s="110"/>
    </row>
    <row r="96" spans="1:8" s="14" customFormat="1" ht="14.25" x14ac:dyDescent="0.2">
      <c r="A96" s="120"/>
      <c r="B96" s="161" t="s">
        <v>169</v>
      </c>
      <c r="C96" s="108"/>
      <c r="D96" s="109"/>
      <c r="E96" s="147"/>
      <c r="F96" s="110"/>
    </row>
    <row r="97" spans="1:6" s="14" customFormat="1" ht="14.25" x14ac:dyDescent="0.2">
      <c r="A97" s="120"/>
      <c r="B97" s="161" t="s">
        <v>170</v>
      </c>
      <c r="C97" s="108"/>
      <c r="D97" s="109"/>
      <c r="E97" s="147"/>
      <c r="F97" s="110"/>
    </row>
    <row r="98" spans="1:6" s="14" customFormat="1" ht="14.25" x14ac:dyDescent="0.2">
      <c r="A98" s="120"/>
      <c r="B98" s="161" t="s">
        <v>171</v>
      </c>
      <c r="C98" s="108"/>
      <c r="D98" s="109"/>
      <c r="E98" s="147"/>
      <c r="F98" s="110"/>
    </row>
    <row r="99" spans="1:6" s="14" customFormat="1" ht="14.25" x14ac:dyDescent="0.2">
      <c r="A99" s="120"/>
      <c r="B99" s="161" t="s">
        <v>172</v>
      </c>
      <c r="C99" s="108"/>
      <c r="D99" s="109"/>
      <c r="E99" s="147"/>
      <c r="F99" s="110"/>
    </row>
    <row r="100" spans="1:6" s="14" customFormat="1" ht="15" x14ac:dyDescent="0.2">
      <c r="A100" s="120" t="s">
        <v>173</v>
      </c>
      <c r="B100" s="161" t="s">
        <v>174</v>
      </c>
      <c r="C100" s="108"/>
      <c r="D100" s="109"/>
      <c r="E100" s="147"/>
      <c r="F100" s="110"/>
    </row>
    <row r="101" spans="1:6" s="14" customFormat="1" ht="85.5" x14ac:dyDescent="0.2">
      <c r="A101" s="120"/>
      <c r="B101" s="161" t="s">
        <v>136</v>
      </c>
      <c r="C101" s="108"/>
      <c r="D101" s="109"/>
      <c r="E101" s="147"/>
      <c r="F101" s="110"/>
    </row>
    <row r="102" spans="1:6" s="14" customFormat="1" ht="28.5" x14ac:dyDescent="0.2">
      <c r="A102" s="120"/>
      <c r="B102" s="161" t="s">
        <v>175</v>
      </c>
      <c r="C102" s="108" t="s">
        <v>88</v>
      </c>
      <c r="D102" s="109">
        <v>1</v>
      </c>
      <c r="E102" s="145">
        <v>0</v>
      </c>
      <c r="F102" s="110">
        <f t="shared" ref="F102" si="9">ROUND(D102*E102,2)</f>
        <v>0</v>
      </c>
    </row>
    <row r="103" spans="1:6" s="14" customFormat="1" ht="14.25" x14ac:dyDescent="0.2">
      <c r="A103" s="120"/>
      <c r="B103" s="161" t="s">
        <v>100</v>
      </c>
      <c r="C103" s="108"/>
      <c r="D103" s="109"/>
      <c r="E103" s="147"/>
      <c r="F103" s="110"/>
    </row>
    <row r="104" spans="1:6" s="14" customFormat="1" ht="14.25" x14ac:dyDescent="0.2">
      <c r="A104" s="120"/>
      <c r="B104" s="161" t="s">
        <v>176</v>
      </c>
      <c r="C104" s="108"/>
      <c r="D104" s="109"/>
      <c r="E104" s="147"/>
      <c r="F104" s="110"/>
    </row>
    <row r="105" spans="1:6" s="14" customFormat="1" ht="14.25" x14ac:dyDescent="0.2">
      <c r="A105" s="120"/>
      <c r="B105" s="161" t="s">
        <v>177</v>
      </c>
      <c r="C105" s="108"/>
      <c r="D105" s="109"/>
      <c r="E105" s="147"/>
      <c r="F105" s="110"/>
    </row>
    <row r="106" spans="1:6" s="14" customFormat="1" ht="14.25" x14ac:dyDescent="0.2">
      <c r="A106" s="120"/>
      <c r="B106" s="161" t="s">
        <v>178</v>
      </c>
      <c r="C106" s="108"/>
      <c r="D106" s="109"/>
      <c r="E106" s="147"/>
      <c r="F106" s="110"/>
    </row>
    <row r="107" spans="1:6" s="14" customFormat="1" ht="14.25" x14ac:dyDescent="0.2">
      <c r="A107" s="120"/>
      <c r="B107" s="161" t="s">
        <v>179</v>
      </c>
      <c r="C107" s="108"/>
      <c r="D107" s="109"/>
      <c r="E107" s="147"/>
      <c r="F107" s="110"/>
    </row>
    <row r="108" spans="1:6" s="14" customFormat="1" ht="14.25" x14ac:dyDescent="0.2">
      <c r="A108" s="120"/>
      <c r="B108" s="161" t="s">
        <v>180</v>
      </c>
      <c r="C108" s="108"/>
      <c r="D108" s="109"/>
      <c r="E108" s="147"/>
      <c r="F108" s="110"/>
    </row>
    <row r="109" spans="1:6" s="14" customFormat="1" ht="14.25" x14ac:dyDescent="0.2">
      <c r="A109" s="120"/>
      <c r="B109" s="161" t="s">
        <v>181</v>
      </c>
      <c r="C109" s="108"/>
      <c r="D109" s="109"/>
      <c r="E109" s="147"/>
      <c r="F109" s="110"/>
    </row>
    <row r="110" spans="1:6" s="14" customFormat="1" ht="14.25" x14ac:dyDescent="0.2">
      <c r="A110" s="120"/>
      <c r="B110" s="161" t="s">
        <v>182</v>
      </c>
      <c r="C110" s="108"/>
      <c r="D110" s="109"/>
      <c r="E110" s="147"/>
      <c r="F110" s="110"/>
    </row>
    <row r="111" spans="1:6" s="14" customFormat="1" ht="14.25" x14ac:dyDescent="0.2">
      <c r="A111" s="120"/>
      <c r="B111" s="161" t="s">
        <v>183</v>
      </c>
      <c r="C111" s="108"/>
      <c r="D111" s="109"/>
      <c r="E111" s="147"/>
      <c r="F111" s="110"/>
    </row>
    <row r="112" spans="1:6" s="14" customFormat="1" ht="14.25" x14ac:dyDescent="0.2">
      <c r="A112" s="120"/>
      <c r="B112" s="161" t="s">
        <v>146</v>
      </c>
      <c r="C112" s="108"/>
      <c r="D112" s="109"/>
      <c r="E112" s="147"/>
      <c r="F112" s="110"/>
    </row>
    <row r="113" spans="1:6" s="14" customFormat="1" ht="14.25" x14ac:dyDescent="0.2">
      <c r="A113" s="120"/>
      <c r="B113" s="161" t="s">
        <v>184</v>
      </c>
      <c r="C113" s="108"/>
      <c r="D113" s="109"/>
      <c r="E113" s="147"/>
      <c r="F113" s="110"/>
    </row>
    <row r="114" spans="1:6" s="14" customFormat="1" ht="14.25" x14ac:dyDescent="0.2">
      <c r="A114" s="120"/>
      <c r="B114" s="161" t="s">
        <v>185</v>
      </c>
      <c r="C114" s="108"/>
      <c r="D114" s="109"/>
      <c r="E114" s="147"/>
      <c r="F114" s="110"/>
    </row>
    <row r="115" spans="1:6" s="14" customFormat="1" ht="14.25" x14ac:dyDescent="0.2">
      <c r="A115" s="120"/>
      <c r="B115" s="161" t="s">
        <v>186</v>
      </c>
      <c r="C115" s="108"/>
      <c r="D115" s="109"/>
      <c r="E115" s="147"/>
      <c r="F115" s="110"/>
    </row>
    <row r="116" spans="1:6" s="14" customFormat="1" ht="15" x14ac:dyDescent="0.2">
      <c r="A116" s="120" t="s">
        <v>187</v>
      </c>
      <c r="B116" s="161" t="s">
        <v>188</v>
      </c>
      <c r="C116" s="108"/>
      <c r="D116" s="109"/>
      <c r="E116" s="147"/>
      <c r="F116" s="110"/>
    </row>
    <row r="117" spans="1:6" s="14" customFormat="1" ht="42.75" x14ac:dyDescent="0.2">
      <c r="A117" s="120"/>
      <c r="B117" s="161" t="s">
        <v>151</v>
      </c>
      <c r="C117" s="108"/>
      <c r="D117" s="109"/>
      <c r="E117" s="147"/>
      <c r="F117" s="110"/>
    </row>
    <row r="118" spans="1:6" s="14" customFormat="1" ht="14.25" x14ac:dyDescent="0.2">
      <c r="A118" s="120"/>
      <c r="B118" s="161" t="s">
        <v>118</v>
      </c>
      <c r="C118" s="108"/>
      <c r="D118" s="109"/>
      <c r="E118" s="147"/>
      <c r="F118" s="110"/>
    </row>
    <row r="119" spans="1:6" s="14" customFormat="1" ht="14.25" x14ac:dyDescent="0.2">
      <c r="A119" s="120"/>
      <c r="B119" s="161" t="s">
        <v>119</v>
      </c>
      <c r="C119" s="108"/>
      <c r="D119" s="109"/>
      <c r="E119" s="147"/>
      <c r="F119" s="110"/>
    </row>
    <row r="120" spans="1:6" s="14" customFormat="1" ht="14.25" x14ac:dyDescent="0.2">
      <c r="A120" s="120"/>
      <c r="B120" s="161" t="s">
        <v>120</v>
      </c>
      <c r="C120" s="108"/>
      <c r="D120" s="109"/>
      <c r="E120" s="147"/>
      <c r="F120" s="110"/>
    </row>
    <row r="121" spans="1:6" s="14" customFormat="1" ht="14.25" x14ac:dyDescent="0.2">
      <c r="A121" s="120"/>
      <c r="B121" s="161" t="s">
        <v>121</v>
      </c>
      <c r="C121" s="108"/>
      <c r="D121" s="109"/>
      <c r="E121" s="147"/>
      <c r="F121" s="110"/>
    </row>
    <row r="122" spans="1:6" s="14" customFormat="1" ht="14.25" x14ac:dyDescent="0.2">
      <c r="A122" s="120"/>
      <c r="B122" s="161" t="s">
        <v>122</v>
      </c>
      <c r="C122" s="108"/>
      <c r="D122" s="109"/>
      <c r="E122" s="147"/>
      <c r="F122" s="110"/>
    </row>
    <row r="123" spans="1:6" s="14" customFormat="1" ht="14.25" x14ac:dyDescent="0.2">
      <c r="A123" s="120"/>
      <c r="B123" s="161" t="s">
        <v>123</v>
      </c>
      <c r="C123" s="108"/>
      <c r="D123" s="109"/>
      <c r="E123" s="147"/>
      <c r="F123" s="110"/>
    </row>
    <row r="124" spans="1:6" s="14" customFormat="1" ht="14.25" x14ac:dyDescent="0.2">
      <c r="A124" s="120"/>
      <c r="B124" s="161" t="s">
        <v>124</v>
      </c>
      <c r="C124" s="108"/>
      <c r="D124" s="109"/>
      <c r="E124" s="147"/>
      <c r="F124" s="110"/>
    </row>
    <row r="125" spans="1:6" s="14" customFormat="1" ht="14.25" x14ac:dyDescent="0.2">
      <c r="A125" s="120"/>
      <c r="B125" s="161" t="s">
        <v>189</v>
      </c>
      <c r="C125" s="108" t="s">
        <v>88</v>
      </c>
      <c r="D125" s="109">
        <v>2</v>
      </c>
      <c r="E125" s="145">
        <v>0</v>
      </c>
      <c r="F125" s="110">
        <f t="shared" ref="F125" si="10">ROUND(D125*E125,2)</f>
        <v>0</v>
      </c>
    </row>
    <row r="126" spans="1:6" s="14" customFormat="1" ht="14.25" x14ac:dyDescent="0.2">
      <c r="A126" s="120"/>
      <c r="B126" s="161" t="s">
        <v>126</v>
      </c>
      <c r="C126" s="108"/>
      <c r="D126" s="109"/>
      <c r="E126" s="147"/>
      <c r="F126" s="110"/>
    </row>
    <row r="127" spans="1:6" s="14" customFormat="1" ht="14.25" x14ac:dyDescent="0.2">
      <c r="A127" s="120"/>
      <c r="B127" s="161" t="s">
        <v>190</v>
      </c>
      <c r="C127" s="108"/>
      <c r="D127" s="109"/>
      <c r="E127" s="147"/>
      <c r="F127" s="110"/>
    </row>
    <row r="128" spans="1:6" s="14" customFormat="1" ht="14.25" x14ac:dyDescent="0.2">
      <c r="A128" s="120"/>
      <c r="B128" s="161" t="s">
        <v>191</v>
      </c>
      <c r="C128" s="108"/>
      <c r="D128" s="109"/>
      <c r="E128" s="147"/>
      <c r="F128" s="110"/>
    </row>
    <row r="129" spans="1:8" s="14" customFormat="1" ht="14.25" x14ac:dyDescent="0.2">
      <c r="A129" s="120"/>
      <c r="B129" s="161" t="s">
        <v>153</v>
      </c>
      <c r="C129" s="108"/>
      <c r="D129" s="109"/>
      <c r="E129" s="147"/>
      <c r="F129" s="110"/>
    </row>
    <row r="130" spans="1:8" s="14" customFormat="1" ht="14.25" x14ac:dyDescent="0.2">
      <c r="A130" s="120"/>
      <c r="B130" s="161" t="s">
        <v>154</v>
      </c>
      <c r="C130" s="108"/>
      <c r="D130" s="109"/>
      <c r="E130" s="147"/>
      <c r="F130" s="110"/>
    </row>
    <row r="131" spans="1:8" s="14" customFormat="1" ht="14.25" x14ac:dyDescent="0.2">
      <c r="A131" s="120"/>
      <c r="B131" s="161" t="s">
        <v>130</v>
      </c>
      <c r="C131" s="108"/>
      <c r="D131" s="109"/>
      <c r="E131" s="147"/>
      <c r="F131" s="110"/>
    </row>
    <row r="132" spans="1:8" s="14" customFormat="1" ht="14.25" x14ac:dyDescent="0.2">
      <c r="A132" s="120"/>
      <c r="B132" s="161" t="s">
        <v>155</v>
      </c>
      <c r="C132" s="108"/>
      <c r="D132" s="109"/>
      <c r="E132" s="147"/>
      <c r="F132" s="110"/>
    </row>
    <row r="133" spans="1:8" s="14" customFormat="1" ht="14.25" x14ac:dyDescent="0.2">
      <c r="A133" s="120"/>
      <c r="B133" s="161" t="s">
        <v>156</v>
      </c>
      <c r="C133" s="108"/>
      <c r="D133" s="109"/>
      <c r="E133" s="147"/>
      <c r="F133" s="110"/>
    </row>
    <row r="134" spans="1:8" s="96" customFormat="1" ht="14.25" x14ac:dyDescent="0.2">
      <c r="A134" s="182" t="s">
        <v>192</v>
      </c>
      <c r="B134" s="167" t="s">
        <v>158</v>
      </c>
      <c r="C134" s="153" t="s">
        <v>40</v>
      </c>
      <c r="D134" s="156" t="s">
        <v>6</v>
      </c>
      <c r="E134" s="154">
        <v>0</v>
      </c>
      <c r="F134" s="155">
        <f>ROUND(D134*E134,2)</f>
        <v>0</v>
      </c>
      <c r="G134" s="97"/>
      <c r="H134" s="98"/>
    </row>
    <row r="135" spans="1:8" s="96" customFormat="1" ht="28.5" x14ac:dyDescent="0.2">
      <c r="A135" s="182" t="s">
        <v>193</v>
      </c>
      <c r="B135" s="168" t="s">
        <v>160</v>
      </c>
      <c r="C135" s="153" t="s">
        <v>40</v>
      </c>
      <c r="D135" s="156">
        <v>1</v>
      </c>
      <c r="E135" s="154">
        <v>0</v>
      </c>
      <c r="F135" s="155">
        <f>ROUND(D135*E135,2)</f>
        <v>0</v>
      </c>
      <c r="G135" s="97"/>
      <c r="H135" s="98"/>
    </row>
    <row r="136" spans="1:8" s="14" customFormat="1" ht="14.25" x14ac:dyDescent="0.2">
      <c r="A136" s="182" t="s">
        <v>194</v>
      </c>
      <c r="B136" s="161" t="s">
        <v>162</v>
      </c>
      <c r="C136" s="108" t="s">
        <v>88</v>
      </c>
      <c r="D136" s="109">
        <v>1</v>
      </c>
      <c r="E136" s="145">
        <v>0</v>
      </c>
      <c r="F136" s="110">
        <f t="shared" ref="F136" si="11">ROUND(D136*E136,2)</f>
        <v>0</v>
      </c>
    </row>
    <row r="137" spans="1:8" s="14" customFormat="1" ht="42" customHeight="1" x14ac:dyDescent="0.2">
      <c r="A137" s="120"/>
      <c r="B137" s="161" t="s">
        <v>163</v>
      </c>
      <c r="C137" s="108"/>
      <c r="D137" s="109"/>
      <c r="E137" s="147"/>
      <c r="F137" s="110"/>
    </row>
    <row r="138" spans="1:8" s="14" customFormat="1" ht="14.25" x14ac:dyDescent="0.2">
      <c r="A138" s="120"/>
      <c r="B138" s="161" t="s">
        <v>164</v>
      </c>
      <c r="C138" s="108"/>
      <c r="D138" s="109"/>
      <c r="E138" s="147"/>
      <c r="F138" s="110"/>
    </row>
    <row r="139" spans="1:8" s="14" customFormat="1" ht="14.25" x14ac:dyDescent="0.2">
      <c r="A139" s="120"/>
      <c r="B139" s="161" t="s">
        <v>165</v>
      </c>
      <c r="C139" s="108"/>
      <c r="D139" s="109"/>
      <c r="E139" s="147"/>
      <c r="F139" s="110"/>
    </row>
    <row r="140" spans="1:8" s="14" customFormat="1" ht="14.25" x14ac:dyDescent="0.2">
      <c r="A140" s="120"/>
      <c r="B140" s="161" t="s">
        <v>166</v>
      </c>
      <c r="C140" s="108"/>
      <c r="D140" s="109"/>
      <c r="E140" s="147"/>
      <c r="F140" s="110"/>
    </row>
    <row r="141" spans="1:8" s="14" customFormat="1" ht="14.25" x14ac:dyDescent="0.2">
      <c r="A141" s="120"/>
      <c r="B141" s="161" t="s">
        <v>167</v>
      </c>
      <c r="C141" s="108"/>
      <c r="D141" s="109"/>
      <c r="E141" s="147"/>
      <c r="F141" s="110"/>
    </row>
    <row r="142" spans="1:8" s="14" customFormat="1" ht="14.25" x14ac:dyDescent="0.2">
      <c r="A142" s="120"/>
      <c r="B142" s="161" t="s">
        <v>168</v>
      </c>
      <c r="C142" s="108"/>
      <c r="D142" s="109"/>
      <c r="E142" s="147"/>
      <c r="F142" s="110"/>
    </row>
    <row r="143" spans="1:8" s="14" customFormat="1" ht="14.25" x14ac:dyDescent="0.2">
      <c r="A143" s="120"/>
      <c r="B143" s="161" t="s">
        <v>169</v>
      </c>
      <c r="C143" s="108"/>
      <c r="D143" s="109"/>
      <c r="E143" s="147"/>
      <c r="F143" s="110"/>
    </row>
    <row r="144" spans="1:8" s="14" customFormat="1" ht="14.25" x14ac:dyDescent="0.2">
      <c r="A144" s="120"/>
      <c r="B144" s="161" t="s">
        <v>170</v>
      </c>
      <c r="C144" s="108"/>
      <c r="D144" s="109"/>
      <c r="E144" s="147"/>
      <c r="F144" s="110"/>
    </row>
    <row r="145" spans="1:6" s="14" customFormat="1" ht="14.25" x14ac:dyDescent="0.2">
      <c r="A145" s="120"/>
      <c r="B145" s="161" t="s">
        <v>171</v>
      </c>
      <c r="C145" s="108"/>
      <c r="D145" s="109"/>
      <c r="E145" s="147"/>
      <c r="F145" s="110"/>
    </row>
    <row r="146" spans="1:6" s="14" customFormat="1" ht="14.25" x14ac:dyDescent="0.2">
      <c r="A146" s="120"/>
      <c r="B146" s="161" t="s">
        <v>172</v>
      </c>
      <c r="C146" s="108"/>
      <c r="D146" s="109"/>
      <c r="E146" s="147"/>
      <c r="F146" s="110"/>
    </row>
    <row r="147" spans="1:6" s="14" customFormat="1" ht="14.25" x14ac:dyDescent="0.2">
      <c r="A147" s="120" t="s">
        <v>195</v>
      </c>
      <c r="B147" s="161" t="s">
        <v>196</v>
      </c>
      <c r="C147" s="108" t="s">
        <v>88</v>
      </c>
      <c r="D147" s="109">
        <v>1</v>
      </c>
      <c r="E147" s="145">
        <v>0</v>
      </c>
      <c r="F147" s="110">
        <f t="shared" ref="F147" si="12">ROUND(D147*E147,2)</f>
        <v>0</v>
      </c>
    </row>
    <row r="148" spans="1:6" s="14" customFormat="1" ht="14.25" x14ac:dyDescent="0.2">
      <c r="A148" s="120"/>
      <c r="B148" s="161" t="s">
        <v>197</v>
      </c>
      <c r="C148" s="108"/>
      <c r="D148" s="109"/>
      <c r="E148" s="147"/>
      <c r="F148" s="110"/>
    </row>
    <row r="149" spans="1:6" s="14" customFormat="1" ht="15" x14ac:dyDescent="0.2">
      <c r="A149" s="120" t="s">
        <v>198</v>
      </c>
      <c r="B149" s="161" t="s">
        <v>199</v>
      </c>
      <c r="C149" s="108"/>
      <c r="D149" s="109"/>
      <c r="E149" s="147"/>
      <c r="F149" s="110"/>
    </row>
    <row r="150" spans="1:6" s="14" customFormat="1" ht="85.5" x14ac:dyDescent="0.2">
      <c r="A150" s="120"/>
      <c r="B150" s="161" t="s">
        <v>136</v>
      </c>
      <c r="C150" s="108"/>
      <c r="D150" s="109"/>
      <c r="E150" s="147"/>
      <c r="F150" s="110"/>
    </row>
    <row r="151" spans="1:6" s="14" customFormat="1" ht="14.25" x14ac:dyDescent="0.2">
      <c r="A151" s="120"/>
      <c r="B151" s="161" t="s">
        <v>200</v>
      </c>
      <c r="C151" s="108" t="s">
        <v>88</v>
      </c>
      <c r="D151" s="109">
        <v>1</v>
      </c>
      <c r="E151" s="145">
        <v>0</v>
      </c>
      <c r="F151" s="110">
        <f t="shared" ref="F151" si="13">ROUND(D151*E151,2)</f>
        <v>0</v>
      </c>
    </row>
    <row r="152" spans="1:6" s="14" customFormat="1" ht="14.25" x14ac:dyDescent="0.2">
      <c r="A152" s="120"/>
      <c r="B152" s="161" t="s">
        <v>100</v>
      </c>
      <c r="C152" s="108"/>
      <c r="D152" s="109"/>
      <c r="E152" s="147"/>
      <c r="F152" s="110"/>
    </row>
    <row r="153" spans="1:6" s="14" customFormat="1" ht="14.25" x14ac:dyDescent="0.2">
      <c r="A153" s="120"/>
      <c r="B153" s="161" t="s">
        <v>201</v>
      </c>
      <c r="C153" s="108"/>
      <c r="D153" s="109"/>
      <c r="E153" s="147"/>
      <c r="F153" s="110"/>
    </row>
    <row r="154" spans="1:6" s="14" customFormat="1" ht="14.25" x14ac:dyDescent="0.2">
      <c r="A154" s="120"/>
      <c r="B154" s="161" t="s">
        <v>202</v>
      </c>
      <c r="C154" s="108"/>
      <c r="D154" s="109"/>
      <c r="E154" s="147"/>
      <c r="F154" s="110"/>
    </row>
    <row r="155" spans="1:6" s="14" customFormat="1" ht="14.25" x14ac:dyDescent="0.2">
      <c r="A155" s="120"/>
      <c r="B155" s="161" t="s">
        <v>203</v>
      </c>
      <c r="C155" s="108"/>
      <c r="D155" s="109"/>
      <c r="E155" s="147"/>
      <c r="F155" s="110"/>
    </row>
    <row r="156" spans="1:6" s="14" customFormat="1" ht="14.25" x14ac:dyDescent="0.2">
      <c r="A156" s="120"/>
      <c r="B156" s="161" t="s">
        <v>204</v>
      </c>
      <c r="C156" s="108"/>
      <c r="D156" s="109"/>
      <c r="E156" s="147"/>
      <c r="F156" s="110"/>
    </row>
    <row r="157" spans="1:6" s="14" customFormat="1" ht="14.25" x14ac:dyDescent="0.2">
      <c r="A157" s="120"/>
      <c r="B157" s="161" t="s">
        <v>142</v>
      </c>
      <c r="C157" s="108"/>
      <c r="D157" s="109"/>
      <c r="E157" s="147"/>
      <c r="F157" s="110"/>
    </row>
    <row r="158" spans="1:6" s="14" customFormat="1" ht="14.25" x14ac:dyDescent="0.2">
      <c r="A158" s="120"/>
      <c r="B158" s="161" t="s">
        <v>143</v>
      </c>
      <c r="C158" s="108"/>
      <c r="D158" s="109"/>
      <c r="E158" s="147"/>
      <c r="F158" s="110"/>
    </row>
    <row r="159" spans="1:6" s="14" customFormat="1" ht="14.25" x14ac:dyDescent="0.2">
      <c r="A159" s="120"/>
      <c r="B159" s="161" t="s">
        <v>205</v>
      </c>
      <c r="C159" s="108"/>
      <c r="D159" s="109"/>
      <c r="E159" s="147"/>
      <c r="F159" s="110"/>
    </row>
    <row r="160" spans="1:6" s="14" customFormat="1" ht="14.25" x14ac:dyDescent="0.2">
      <c r="A160" s="120"/>
      <c r="B160" s="161" t="s">
        <v>183</v>
      </c>
      <c r="C160" s="108"/>
      <c r="D160" s="109"/>
      <c r="E160" s="147"/>
      <c r="F160" s="110"/>
    </row>
    <row r="161" spans="1:6" s="14" customFormat="1" ht="14.25" x14ac:dyDescent="0.2">
      <c r="A161" s="120"/>
      <c r="B161" s="161" t="s">
        <v>146</v>
      </c>
      <c r="C161" s="108"/>
      <c r="D161" s="109"/>
      <c r="E161" s="147"/>
      <c r="F161" s="110"/>
    </row>
    <row r="162" spans="1:6" s="14" customFormat="1" ht="14.25" x14ac:dyDescent="0.2">
      <c r="A162" s="120"/>
      <c r="B162" s="161" t="s">
        <v>206</v>
      </c>
      <c r="C162" s="108"/>
      <c r="D162" s="109"/>
      <c r="E162" s="147"/>
      <c r="F162" s="110"/>
    </row>
    <row r="163" spans="1:6" s="14" customFormat="1" ht="14.25" x14ac:dyDescent="0.2">
      <c r="A163" s="120"/>
      <c r="B163" s="161" t="s">
        <v>111</v>
      </c>
      <c r="C163" s="108"/>
      <c r="D163" s="109"/>
      <c r="E163" s="147"/>
      <c r="F163" s="110"/>
    </row>
    <row r="164" spans="1:6" s="14" customFormat="1" ht="14.25" x14ac:dyDescent="0.2">
      <c r="A164" s="120"/>
      <c r="B164" s="161" t="s">
        <v>148</v>
      </c>
      <c r="C164" s="108"/>
      <c r="D164" s="109"/>
      <c r="E164" s="147"/>
      <c r="F164" s="110"/>
    </row>
    <row r="165" spans="1:6" s="14" customFormat="1" ht="15" x14ac:dyDescent="0.2">
      <c r="A165" s="120" t="s">
        <v>207</v>
      </c>
      <c r="B165" s="161" t="s">
        <v>208</v>
      </c>
      <c r="C165" s="108"/>
      <c r="D165" s="109"/>
      <c r="E165" s="147"/>
      <c r="F165" s="110"/>
    </row>
    <row r="166" spans="1:6" s="14" customFormat="1" ht="42.75" x14ac:dyDescent="0.2">
      <c r="A166" s="120"/>
      <c r="B166" s="161" t="s">
        <v>151</v>
      </c>
      <c r="C166" s="108"/>
      <c r="D166" s="109"/>
      <c r="E166" s="147"/>
      <c r="F166" s="110"/>
    </row>
    <row r="167" spans="1:6" s="14" customFormat="1" ht="14.25" x14ac:dyDescent="0.2">
      <c r="A167" s="120"/>
      <c r="B167" s="161" t="s">
        <v>118</v>
      </c>
      <c r="C167" s="108"/>
      <c r="D167" s="109"/>
      <c r="E167" s="147"/>
      <c r="F167" s="110"/>
    </row>
    <row r="168" spans="1:6" s="14" customFormat="1" ht="14.25" x14ac:dyDescent="0.2">
      <c r="A168" s="120"/>
      <c r="B168" s="161" t="s">
        <v>119</v>
      </c>
      <c r="C168" s="108"/>
      <c r="D168" s="109"/>
      <c r="E168" s="147"/>
      <c r="F168" s="110"/>
    </row>
    <row r="169" spans="1:6" s="14" customFormat="1" ht="14.25" x14ac:dyDescent="0.2">
      <c r="A169" s="120"/>
      <c r="B169" s="161" t="s">
        <v>120</v>
      </c>
      <c r="C169" s="108"/>
      <c r="D169" s="109"/>
      <c r="E169" s="147"/>
      <c r="F169" s="110"/>
    </row>
    <row r="170" spans="1:6" s="14" customFormat="1" ht="14.25" x14ac:dyDescent="0.2">
      <c r="A170" s="120"/>
      <c r="B170" s="161" t="s">
        <v>121</v>
      </c>
      <c r="C170" s="108"/>
      <c r="D170" s="109"/>
      <c r="E170" s="147"/>
      <c r="F170" s="110"/>
    </row>
    <row r="171" spans="1:6" s="14" customFormat="1" ht="14.25" x14ac:dyDescent="0.2">
      <c r="A171" s="120"/>
      <c r="B171" s="161" t="s">
        <v>122</v>
      </c>
      <c r="C171" s="108"/>
      <c r="D171" s="109"/>
      <c r="E171" s="147"/>
      <c r="F171" s="110"/>
    </row>
    <row r="172" spans="1:6" s="14" customFormat="1" ht="14.25" x14ac:dyDescent="0.2">
      <c r="A172" s="120"/>
      <c r="B172" s="161" t="s">
        <v>123</v>
      </c>
      <c r="C172" s="108"/>
      <c r="D172" s="109"/>
      <c r="E172" s="147"/>
      <c r="F172" s="110"/>
    </row>
    <row r="173" spans="1:6" s="14" customFormat="1" ht="14.25" x14ac:dyDescent="0.2">
      <c r="A173" s="120"/>
      <c r="B173" s="161" t="s">
        <v>124</v>
      </c>
      <c r="C173" s="108"/>
      <c r="D173" s="109"/>
      <c r="E173" s="147"/>
      <c r="F173" s="110"/>
    </row>
    <row r="174" spans="1:6" s="14" customFormat="1" ht="14.25" x14ac:dyDescent="0.2">
      <c r="A174" s="120"/>
      <c r="B174" s="161" t="s">
        <v>189</v>
      </c>
      <c r="C174" s="108" t="s">
        <v>88</v>
      </c>
      <c r="D174" s="109">
        <v>1</v>
      </c>
      <c r="E174" s="145">
        <v>0</v>
      </c>
      <c r="F174" s="110">
        <f t="shared" ref="F174" si="14">ROUND(D174*E174,2)</f>
        <v>0</v>
      </c>
    </row>
    <row r="175" spans="1:6" s="14" customFormat="1" ht="14.25" x14ac:dyDescent="0.2">
      <c r="A175" s="120"/>
      <c r="B175" s="161" t="s">
        <v>126</v>
      </c>
      <c r="C175" s="108"/>
      <c r="D175" s="109"/>
      <c r="E175" s="147"/>
      <c r="F175" s="110"/>
    </row>
    <row r="176" spans="1:6" s="14" customFormat="1" ht="14.25" x14ac:dyDescent="0.2">
      <c r="A176" s="120"/>
      <c r="B176" s="161" t="s">
        <v>190</v>
      </c>
      <c r="C176" s="108"/>
      <c r="D176" s="109"/>
      <c r="E176" s="147"/>
      <c r="F176" s="110"/>
    </row>
    <row r="177" spans="1:8" s="14" customFormat="1" ht="14.25" x14ac:dyDescent="0.2">
      <c r="A177" s="120"/>
      <c r="B177" s="161" t="s">
        <v>191</v>
      </c>
      <c r="C177" s="108"/>
      <c r="D177" s="109"/>
      <c r="E177" s="147"/>
      <c r="F177" s="110"/>
    </row>
    <row r="178" spans="1:8" s="14" customFormat="1" ht="14.25" x14ac:dyDescent="0.2">
      <c r="A178" s="120"/>
      <c r="B178" s="161" t="s">
        <v>153</v>
      </c>
      <c r="C178" s="108"/>
      <c r="D178" s="109"/>
      <c r="E178" s="147"/>
      <c r="F178" s="110"/>
    </row>
    <row r="179" spans="1:8" s="14" customFormat="1" ht="14.25" x14ac:dyDescent="0.2">
      <c r="A179" s="120"/>
      <c r="B179" s="161" t="s">
        <v>154</v>
      </c>
      <c r="C179" s="108"/>
      <c r="D179" s="109"/>
      <c r="E179" s="147"/>
      <c r="F179" s="110"/>
    </row>
    <row r="180" spans="1:8" s="14" customFormat="1" ht="14.25" x14ac:dyDescent="0.2">
      <c r="A180" s="120"/>
      <c r="B180" s="161" t="s">
        <v>130</v>
      </c>
      <c r="C180" s="108"/>
      <c r="D180" s="109"/>
      <c r="E180" s="147"/>
      <c r="F180" s="110"/>
    </row>
    <row r="181" spans="1:8" s="14" customFormat="1" ht="14.25" x14ac:dyDescent="0.2">
      <c r="A181" s="120"/>
      <c r="B181" s="161" t="s">
        <v>155</v>
      </c>
      <c r="C181" s="108"/>
      <c r="D181" s="109"/>
      <c r="E181" s="147"/>
      <c r="F181" s="110"/>
    </row>
    <row r="182" spans="1:8" s="14" customFormat="1" ht="14.25" x14ac:dyDescent="0.2">
      <c r="A182" s="120"/>
      <c r="B182" s="161" t="s">
        <v>156</v>
      </c>
      <c r="C182" s="108"/>
      <c r="D182" s="109"/>
      <c r="E182" s="147"/>
      <c r="F182" s="110"/>
    </row>
    <row r="183" spans="1:8" s="96" customFormat="1" ht="14.25" x14ac:dyDescent="0.2">
      <c r="A183" s="182" t="s">
        <v>209</v>
      </c>
      <c r="B183" s="167" t="s">
        <v>158</v>
      </c>
      <c r="C183" s="153" t="s">
        <v>40</v>
      </c>
      <c r="D183" s="156">
        <v>1</v>
      </c>
      <c r="E183" s="154">
        <v>0</v>
      </c>
      <c r="F183" s="155">
        <f>ROUND(D183*E183,2)</f>
        <v>0</v>
      </c>
      <c r="G183" s="97"/>
      <c r="H183" s="98"/>
    </row>
    <row r="184" spans="1:8" s="96" customFormat="1" ht="28.5" x14ac:dyDescent="0.2">
      <c r="A184" s="182" t="s">
        <v>210</v>
      </c>
      <c r="B184" s="168" t="s">
        <v>160</v>
      </c>
      <c r="C184" s="153" t="s">
        <v>40</v>
      </c>
      <c r="D184" s="156">
        <v>1</v>
      </c>
      <c r="E184" s="154">
        <v>0</v>
      </c>
      <c r="F184" s="155">
        <f>ROUND(D184*E184,2)</f>
        <v>0</v>
      </c>
      <c r="G184" s="97"/>
      <c r="H184" s="98"/>
    </row>
    <row r="185" spans="1:8" s="14" customFormat="1" ht="14.25" x14ac:dyDescent="0.2">
      <c r="A185" s="182" t="s">
        <v>211</v>
      </c>
      <c r="B185" s="161" t="s">
        <v>162</v>
      </c>
      <c r="C185" s="108" t="s">
        <v>88</v>
      </c>
      <c r="D185" s="109">
        <v>1</v>
      </c>
      <c r="E185" s="145">
        <v>0</v>
      </c>
      <c r="F185" s="110">
        <f t="shared" ref="F185" si="15">ROUND(D185*E185,2)</f>
        <v>0</v>
      </c>
    </row>
    <row r="186" spans="1:8" s="14" customFormat="1" ht="42.75" customHeight="1" x14ac:dyDescent="0.2">
      <c r="A186" s="120"/>
      <c r="B186" s="161" t="s">
        <v>163</v>
      </c>
      <c r="C186" s="108"/>
      <c r="D186" s="109"/>
      <c r="E186" s="147"/>
      <c r="F186" s="110"/>
    </row>
    <row r="187" spans="1:8" s="14" customFormat="1" ht="14.25" x14ac:dyDescent="0.2">
      <c r="A187" s="120"/>
      <c r="B187" s="161" t="s">
        <v>164</v>
      </c>
      <c r="C187" s="108"/>
      <c r="D187" s="109"/>
      <c r="E187" s="147"/>
      <c r="F187" s="110"/>
    </row>
    <row r="188" spans="1:8" s="14" customFormat="1" ht="14.25" x14ac:dyDescent="0.2">
      <c r="A188" s="120"/>
      <c r="B188" s="161" t="s">
        <v>165</v>
      </c>
      <c r="C188" s="108"/>
      <c r="D188" s="109"/>
      <c r="E188" s="147"/>
      <c r="F188" s="110"/>
    </row>
    <row r="189" spans="1:8" s="14" customFormat="1" ht="14.25" x14ac:dyDescent="0.2">
      <c r="A189" s="120"/>
      <c r="B189" s="161" t="s">
        <v>166</v>
      </c>
      <c r="C189" s="108"/>
      <c r="D189" s="109"/>
      <c r="E189" s="147"/>
      <c r="F189" s="110"/>
    </row>
    <row r="190" spans="1:8" s="14" customFormat="1" ht="14.25" x14ac:dyDescent="0.2">
      <c r="A190" s="120"/>
      <c r="B190" s="161" t="s">
        <v>167</v>
      </c>
      <c r="C190" s="108"/>
      <c r="D190" s="109"/>
      <c r="E190" s="147"/>
      <c r="F190" s="110"/>
    </row>
    <row r="191" spans="1:8" s="14" customFormat="1" ht="14.25" x14ac:dyDescent="0.2">
      <c r="A191" s="120"/>
      <c r="B191" s="161" t="s">
        <v>168</v>
      </c>
      <c r="C191" s="108"/>
      <c r="D191" s="109"/>
      <c r="E191" s="147"/>
      <c r="F191" s="110"/>
    </row>
    <row r="192" spans="1:8" s="14" customFormat="1" ht="14.25" x14ac:dyDescent="0.2">
      <c r="A192" s="120"/>
      <c r="B192" s="161" t="s">
        <v>169</v>
      </c>
      <c r="C192" s="108"/>
      <c r="D192" s="109"/>
      <c r="E192" s="147"/>
      <c r="F192" s="110"/>
    </row>
    <row r="193" spans="1:6" s="14" customFormat="1" ht="14.25" x14ac:dyDescent="0.2">
      <c r="A193" s="120"/>
      <c r="B193" s="161" t="s">
        <v>170</v>
      </c>
      <c r="C193" s="108"/>
      <c r="D193" s="109"/>
      <c r="E193" s="147"/>
      <c r="F193" s="110"/>
    </row>
    <row r="194" spans="1:6" s="14" customFormat="1" ht="14.25" x14ac:dyDescent="0.2">
      <c r="A194" s="120"/>
      <c r="B194" s="161" t="s">
        <v>171</v>
      </c>
      <c r="C194" s="108"/>
      <c r="D194" s="109"/>
      <c r="E194" s="147"/>
      <c r="F194" s="110"/>
    </row>
    <row r="195" spans="1:6" s="14" customFormat="1" ht="14.25" x14ac:dyDescent="0.2">
      <c r="A195" s="120"/>
      <c r="B195" s="161" t="s">
        <v>172</v>
      </c>
      <c r="C195" s="108"/>
      <c r="D195" s="109"/>
      <c r="E195" s="147"/>
      <c r="F195" s="110"/>
    </row>
    <row r="196" spans="1:6" s="14" customFormat="1" ht="15" x14ac:dyDescent="0.2">
      <c r="A196" s="120" t="s">
        <v>212</v>
      </c>
      <c r="B196" s="161" t="s">
        <v>213</v>
      </c>
      <c r="C196" s="108"/>
      <c r="D196" s="109"/>
      <c r="E196" s="147"/>
      <c r="F196" s="110"/>
    </row>
    <row r="197" spans="1:6" s="14" customFormat="1" ht="85.5" x14ac:dyDescent="0.2">
      <c r="A197" s="120"/>
      <c r="B197" s="161" t="s">
        <v>136</v>
      </c>
      <c r="C197" s="108"/>
      <c r="D197" s="109"/>
      <c r="E197" s="147"/>
      <c r="F197" s="110"/>
    </row>
    <row r="198" spans="1:6" s="14" customFormat="1" ht="14.25" x14ac:dyDescent="0.2">
      <c r="A198" s="120"/>
      <c r="B198" s="161" t="s">
        <v>214</v>
      </c>
      <c r="C198" s="108" t="s">
        <v>88</v>
      </c>
      <c r="D198" s="109">
        <v>1</v>
      </c>
      <c r="E198" s="145">
        <v>0</v>
      </c>
      <c r="F198" s="110">
        <f t="shared" ref="F198" si="16">ROUND(D198*E198,2)</f>
        <v>0</v>
      </c>
    </row>
    <row r="199" spans="1:6" s="14" customFormat="1" ht="14.25" x14ac:dyDescent="0.2">
      <c r="A199" s="120"/>
      <c r="B199" s="161" t="s">
        <v>100</v>
      </c>
      <c r="C199" s="108"/>
      <c r="D199" s="109"/>
      <c r="E199" s="147"/>
      <c r="F199" s="110"/>
    </row>
    <row r="200" spans="1:6" s="14" customFormat="1" ht="14.25" x14ac:dyDescent="0.2">
      <c r="A200" s="120"/>
      <c r="B200" s="161" t="s">
        <v>215</v>
      </c>
      <c r="C200" s="108"/>
      <c r="D200" s="109"/>
      <c r="E200" s="147"/>
      <c r="F200" s="110"/>
    </row>
    <row r="201" spans="1:6" s="14" customFormat="1" ht="14.25" x14ac:dyDescent="0.2">
      <c r="A201" s="120"/>
      <c r="B201" s="161" t="s">
        <v>216</v>
      </c>
      <c r="C201" s="108"/>
      <c r="D201" s="109"/>
      <c r="E201" s="147"/>
      <c r="F201" s="110"/>
    </row>
    <row r="202" spans="1:6" s="14" customFormat="1" ht="14.25" x14ac:dyDescent="0.2">
      <c r="A202" s="120"/>
      <c r="B202" s="161" t="s">
        <v>217</v>
      </c>
      <c r="C202" s="108"/>
      <c r="D202" s="109"/>
      <c r="E202" s="147"/>
      <c r="F202" s="110"/>
    </row>
    <row r="203" spans="1:6" s="14" customFormat="1" ht="14.25" x14ac:dyDescent="0.2">
      <c r="A203" s="120"/>
      <c r="B203" s="161" t="s">
        <v>218</v>
      </c>
      <c r="C203" s="108"/>
      <c r="D203" s="109"/>
      <c r="E203" s="147"/>
      <c r="F203" s="110"/>
    </row>
    <row r="204" spans="1:6" s="14" customFormat="1" ht="14.25" x14ac:dyDescent="0.2">
      <c r="A204" s="120"/>
      <c r="B204" s="161" t="s">
        <v>219</v>
      </c>
      <c r="C204" s="108"/>
      <c r="D204" s="109"/>
      <c r="E204" s="147"/>
      <c r="F204" s="110"/>
    </row>
    <row r="205" spans="1:6" s="14" customFormat="1" ht="14.25" x14ac:dyDescent="0.2">
      <c r="A205" s="120"/>
      <c r="B205" s="161" t="s">
        <v>220</v>
      </c>
      <c r="C205" s="108"/>
      <c r="D205" s="109"/>
      <c r="E205" s="147"/>
      <c r="F205" s="110"/>
    </row>
    <row r="206" spans="1:6" s="14" customFormat="1" ht="14.25" x14ac:dyDescent="0.2">
      <c r="A206" s="120"/>
      <c r="B206" s="161" t="s">
        <v>221</v>
      </c>
      <c r="C206" s="108"/>
      <c r="D206" s="109"/>
      <c r="E206" s="147"/>
      <c r="F206" s="110"/>
    </row>
    <row r="207" spans="1:6" s="14" customFormat="1" ht="14.25" x14ac:dyDescent="0.2">
      <c r="A207" s="120"/>
      <c r="B207" s="161" t="s">
        <v>222</v>
      </c>
      <c r="C207" s="108"/>
      <c r="D207" s="109"/>
      <c r="E207" s="147"/>
      <c r="F207" s="110"/>
    </row>
    <row r="208" spans="1:6" s="14" customFormat="1" ht="14.25" x14ac:dyDescent="0.2">
      <c r="A208" s="120"/>
      <c r="B208" s="161" t="s">
        <v>146</v>
      </c>
      <c r="C208" s="108"/>
      <c r="D208" s="109"/>
      <c r="E208" s="147"/>
      <c r="F208" s="110"/>
    </row>
    <row r="209" spans="1:6" s="14" customFormat="1" ht="14.25" x14ac:dyDescent="0.2">
      <c r="A209" s="120"/>
      <c r="B209" s="161" t="s">
        <v>184</v>
      </c>
      <c r="C209" s="108"/>
      <c r="D209" s="109"/>
      <c r="E209" s="147"/>
      <c r="F209" s="110"/>
    </row>
    <row r="210" spans="1:6" s="14" customFormat="1" ht="14.25" x14ac:dyDescent="0.2">
      <c r="A210" s="120"/>
      <c r="B210" s="161" t="s">
        <v>223</v>
      </c>
      <c r="C210" s="108"/>
      <c r="D210" s="109"/>
      <c r="E210" s="147"/>
      <c r="F210" s="110"/>
    </row>
    <row r="211" spans="1:6" s="14" customFormat="1" ht="14.25" x14ac:dyDescent="0.2">
      <c r="A211" s="120"/>
      <c r="B211" s="161" t="s">
        <v>186</v>
      </c>
      <c r="C211" s="108"/>
      <c r="D211" s="109"/>
      <c r="E211" s="147"/>
      <c r="F211" s="110"/>
    </row>
    <row r="212" spans="1:6" s="14" customFormat="1" ht="15" x14ac:dyDescent="0.2">
      <c r="A212" s="120" t="s">
        <v>224</v>
      </c>
      <c r="B212" s="161" t="s">
        <v>225</v>
      </c>
      <c r="C212" s="108"/>
      <c r="D212" s="109"/>
      <c r="E212" s="147"/>
      <c r="F212" s="110"/>
    </row>
    <row r="213" spans="1:6" s="14" customFormat="1" ht="42.75" x14ac:dyDescent="0.2">
      <c r="A213" s="120"/>
      <c r="B213" s="161" t="s">
        <v>151</v>
      </c>
      <c r="C213" s="108"/>
      <c r="D213" s="109"/>
      <c r="E213" s="147"/>
      <c r="F213" s="110"/>
    </row>
    <row r="214" spans="1:6" s="14" customFormat="1" ht="14.25" x14ac:dyDescent="0.2">
      <c r="A214" s="120"/>
      <c r="B214" s="161" t="s">
        <v>118</v>
      </c>
      <c r="C214" s="108"/>
      <c r="D214" s="109"/>
      <c r="E214" s="147"/>
      <c r="F214" s="110"/>
    </row>
    <row r="215" spans="1:6" s="14" customFormat="1" ht="14.25" x14ac:dyDescent="0.2">
      <c r="A215" s="120"/>
      <c r="B215" s="161" t="s">
        <v>119</v>
      </c>
      <c r="C215" s="108"/>
      <c r="D215" s="109"/>
      <c r="E215" s="147"/>
      <c r="F215" s="110"/>
    </row>
    <row r="216" spans="1:6" s="14" customFormat="1" ht="14.25" x14ac:dyDescent="0.2">
      <c r="A216" s="120"/>
      <c r="B216" s="161" t="s">
        <v>120</v>
      </c>
      <c r="C216" s="108"/>
      <c r="D216" s="109"/>
      <c r="E216" s="147"/>
      <c r="F216" s="110"/>
    </row>
    <row r="217" spans="1:6" s="14" customFormat="1" ht="14.25" x14ac:dyDescent="0.2">
      <c r="A217" s="120"/>
      <c r="B217" s="161" t="s">
        <v>121</v>
      </c>
      <c r="C217" s="108"/>
      <c r="D217" s="109"/>
      <c r="E217" s="147"/>
      <c r="F217" s="110"/>
    </row>
    <row r="218" spans="1:6" s="14" customFormat="1" ht="14.25" x14ac:dyDescent="0.2">
      <c r="A218" s="120"/>
      <c r="B218" s="161" t="s">
        <v>122</v>
      </c>
      <c r="C218" s="108"/>
      <c r="D218" s="109"/>
      <c r="E218" s="147"/>
      <c r="F218" s="110"/>
    </row>
    <row r="219" spans="1:6" s="14" customFormat="1" ht="14.25" x14ac:dyDescent="0.2">
      <c r="A219" s="120"/>
      <c r="B219" s="161" t="s">
        <v>123</v>
      </c>
      <c r="C219" s="108"/>
      <c r="D219" s="109"/>
      <c r="E219" s="147"/>
      <c r="F219" s="110"/>
    </row>
    <row r="220" spans="1:6" s="14" customFormat="1" ht="14.25" x14ac:dyDescent="0.2">
      <c r="A220" s="120"/>
      <c r="B220" s="161" t="s">
        <v>124</v>
      </c>
      <c r="C220" s="108"/>
      <c r="D220" s="109"/>
      <c r="E220" s="147"/>
      <c r="F220" s="110"/>
    </row>
    <row r="221" spans="1:6" s="14" customFormat="1" ht="14.25" x14ac:dyDescent="0.2">
      <c r="A221" s="120"/>
      <c r="B221" s="161" t="s">
        <v>152</v>
      </c>
      <c r="C221" s="108" t="s">
        <v>88</v>
      </c>
      <c r="D221" s="109">
        <v>2</v>
      </c>
      <c r="E221" s="145">
        <v>0</v>
      </c>
      <c r="F221" s="110">
        <f t="shared" ref="F221" si="17">ROUND(D221*E221,2)</f>
        <v>0</v>
      </c>
    </row>
    <row r="222" spans="1:6" s="14" customFormat="1" ht="14.25" x14ac:dyDescent="0.2">
      <c r="A222" s="120"/>
      <c r="B222" s="161" t="s">
        <v>126</v>
      </c>
      <c r="C222" s="108"/>
      <c r="D222" s="109"/>
      <c r="E222" s="147"/>
      <c r="F222" s="110"/>
    </row>
    <row r="223" spans="1:6" s="14" customFormat="1" ht="14.25" x14ac:dyDescent="0.2">
      <c r="A223" s="120"/>
      <c r="B223" s="161" t="s">
        <v>138</v>
      </c>
      <c r="C223" s="108"/>
      <c r="D223" s="109"/>
      <c r="E223" s="147"/>
      <c r="F223" s="110"/>
    </row>
    <row r="224" spans="1:6" s="14" customFormat="1" ht="14.25" x14ac:dyDescent="0.2">
      <c r="A224" s="120"/>
      <c r="B224" s="161" t="s">
        <v>127</v>
      </c>
      <c r="C224" s="108"/>
      <c r="D224" s="109"/>
      <c r="E224" s="147"/>
      <c r="F224" s="110"/>
    </row>
    <row r="225" spans="1:8" s="14" customFormat="1" ht="14.25" x14ac:dyDescent="0.2">
      <c r="A225" s="120"/>
      <c r="B225" s="161" t="s">
        <v>153</v>
      </c>
      <c r="C225" s="108"/>
      <c r="D225" s="109"/>
      <c r="E225" s="147"/>
      <c r="F225" s="110"/>
    </row>
    <row r="226" spans="1:8" s="14" customFormat="1" ht="14.25" x14ac:dyDescent="0.2">
      <c r="A226" s="120"/>
      <c r="B226" s="161" t="s">
        <v>154</v>
      </c>
      <c r="C226" s="108"/>
      <c r="D226" s="109"/>
      <c r="E226" s="147"/>
      <c r="F226" s="110"/>
    </row>
    <row r="227" spans="1:8" s="14" customFormat="1" ht="14.25" x14ac:dyDescent="0.2">
      <c r="A227" s="120"/>
      <c r="B227" s="161" t="s">
        <v>130</v>
      </c>
      <c r="C227" s="108"/>
      <c r="D227" s="109"/>
      <c r="E227" s="147"/>
      <c r="F227" s="110"/>
    </row>
    <row r="228" spans="1:8" s="14" customFormat="1" ht="14.25" x14ac:dyDescent="0.2">
      <c r="A228" s="120"/>
      <c r="B228" s="161" t="s">
        <v>155</v>
      </c>
      <c r="C228" s="108"/>
      <c r="D228" s="109"/>
      <c r="E228" s="147"/>
      <c r="F228" s="110"/>
    </row>
    <row r="229" spans="1:8" s="14" customFormat="1" ht="14.25" x14ac:dyDescent="0.2">
      <c r="A229" s="120"/>
      <c r="B229" s="161" t="s">
        <v>156</v>
      </c>
      <c r="C229" s="108"/>
      <c r="D229" s="109"/>
      <c r="E229" s="147"/>
      <c r="F229" s="110"/>
    </row>
    <row r="230" spans="1:8" s="96" customFormat="1" ht="14.25" x14ac:dyDescent="0.2">
      <c r="A230" s="182" t="s">
        <v>226</v>
      </c>
      <c r="B230" s="167" t="s">
        <v>158</v>
      </c>
      <c r="C230" s="153" t="s">
        <v>40</v>
      </c>
      <c r="D230" s="156" t="s">
        <v>6</v>
      </c>
      <c r="E230" s="154">
        <v>0</v>
      </c>
      <c r="F230" s="155">
        <f>ROUND(D230*E230,2)</f>
        <v>0</v>
      </c>
      <c r="G230" s="97"/>
      <c r="H230" s="98"/>
    </row>
    <row r="231" spans="1:8" s="96" customFormat="1" ht="28.5" x14ac:dyDescent="0.2">
      <c r="A231" s="182" t="s">
        <v>227</v>
      </c>
      <c r="B231" s="168" t="s">
        <v>160</v>
      </c>
      <c r="C231" s="153" t="s">
        <v>40</v>
      </c>
      <c r="D231" s="156">
        <v>1</v>
      </c>
      <c r="E231" s="154">
        <v>0</v>
      </c>
      <c r="F231" s="155">
        <f>ROUND(D231*E231,2)</f>
        <v>0</v>
      </c>
      <c r="G231" s="97"/>
      <c r="H231" s="98"/>
    </row>
    <row r="232" spans="1:8" s="14" customFormat="1" ht="14.25" x14ac:dyDescent="0.2">
      <c r="A232" s="182" t="s">
        <v>228</v>
      </c>
      <c r="B232" s="161" t="s">
        <v>162</v>
      </c>
      <c r="C232" s="108" t="s">
        <v>88</v>
      </c>
      <c r="D232" s="109">
        <v>1</v>
      </c>
      <c r="E232" s="145">
        <v>0</v>
      </c>
      <c r="F232" s="110">
        <f t="shared" ref="F232" si="18">ROUND(D232*E232,2)</f>
        <v>0</v>
      </c>
    </row>
    <row r="233" spans="1:8" s="14" customFormat="1" ht="44.25" customHeight="1" x14ac:dyDescent="0.2">
      <c r="A233" s="120"/>
      <c r="B233" s="161" t="s">
        <v>163</v>
      </c>
      <c r="C233" s="108"/>
      <c r="D233" s="109"/>
      <c r="E233" s="147"/>
      <c r="F233" s="110"/>
    </row>
    <row r="234" spans="1:8" s="14" customFormat="1" ht="14.25" x14ac:dyDescent="0.2">
      <c r="A234" s="120"/>
      <c r="B234" s="161" t="s">
        <v>164</v>
      </c>
      <c r="C234" s="108"/>
      <c r="D234" s="109"/>
      <c r="E234" s="147"/>
      <c r="F234" s="110"/>
    </row>
    <row r="235" spans="1:8" s="14" customFormat="1" ht="14.25" x14ac:dyDescent="0.2">
      <c r="A235" s="120"/>
      <c r="B235" s="161" t="s">
        <v>165</v>
      </c>
      <c r="C235" s="108"/>
      <c r="D235" s="109"/>
      <c r="E235" s="147"/>
      <c r="F235" s="110"/>
    </row>
    <row r="236" spans="1:8" s="14" customFormat="1" ht="14.25" x14ac:dyDescent="0.2">
      <c r="A236" s="120"/>
      <c r="B236" s="161" t="s">
        <v>166</v>
      </c>
      <c r="C236" s="108"/>
      <c r="D236" s="109"/>
      <c r="E236" s="147"/>
      <c r="F236" s="110"/>
    </row>
    <row r="237" spans="1:8" s="14" customFormat="1" ht="14.25" x14ac:dyDescent="0.2">
      <c r="A237" s="120"/>
      <c r="B237" s="161" t="s">
        <v>167</v>
      </c>
      <c r="C237" s="108"/>
      <c r="D237" s="109"/>
      <c r="E237" s="147"/>
      <c r="F237" s="110"/>
    </row>
    <row r="238" spans="1:8" s="14" customFormat="1" ht="14.25" x14ac:dyDescent="0.2">
      <c r="A238" s="120"/>
      <c r="B238" s="161" t="s">
        <v>168</v>
      </c>
      <c r="C238" s="108"/>
      <c r="D238" s="109"/>
      <c r="E238" s="147"/>
      <c r="F238" s="110"/>
    </row>
    <row r="239" spans="1:8" s="14" customFormat="1" ht="14.25" x14ac:dyDescent="0.2">
      <c r="A239" s="120"/>
      <c r="B239" s="161" t="s">
        <v>169</v>
      </c>
      <c r="C239" s="108"/>
      <c r="D239" s="109"/>
      <c r="E239" s="147"/>
      <c r="F239" s="110"/>
    </row>
    <row r="240" spans="1:8" s="14" customFormat="1" ht="14.25" x14ac:dyDescent="0.2">
      <c r="A240" s="120"/>
      <c r="B240" s="161" t="s">
        <v>170</v>
      </c>
      <c r="C240" s="108"/>
      <c r="D240" s="109"/>
      <c r="E240" s="147"/>
      <c r="F240" s="110"/>
    </row>
    <row r="241" spans="1:6" s="14" customFormat="1" ht="14.25" x14ac:dyDescent="0.2">
      <c r="A241" s="120"/>
      <c r="B241" s="161" t="s">
        <v>171</v>
      </c>
      <c r="C241" s="108"/>
      <c r="D241" s="109"/>
      <c r="E241" s="147"/>
      <c r="F241" s="110"/>
    </row>
    <row r="242" spans="1:6" s="14" customFormat="1" ht="14.25" x14ac:dyDescent="0.2">
      <c r="A242" s="120"/>
      <c r="B242" s="161" t="s">
        <v>172</v>
      </c>
      <c r="C242" s="108"/>
      <c r="D242" s="109"/>
      <c r="E242" s="147"/>
      <c r="F242" s="110"/>
    </row>
    <row r="243" spans="1:6" s="14" customFormat="1" ht="14.25" x14ac:dyDescent="0.2">
      <c r="A243" s="120" t="s">
        <v>229</v>
      </c>
      <c r="B243" s="161" t="s">
        <v>196</v>
      </c>
      <c r="C243" s="108" t="s">
        <v>88</v>
      </c>
      <c r="D243" s="109">
        <v>1</v>
      </c>
      <c r="E243" s="145">
        <v>0</v>
      </c>
      <c r="F243" s="110">
        <f t="shared" ref="F243" si="19">ROUND(D243*E243,2)</f>
        <v>0</v>
      </c>
    </row>
    <row r="244" spans="1:6" s="14" customFormat="1" ht="14.25" x14ac:dyDescent="0.2">
      <c r="A244" s="120"/>
      <c r="B244" s="161" t="s">
        <v>197</v>
      </c>
      <c r="C244" s="108"/>
      <c r="D244" s="109"/>
      <c r="E244" s="147"/>
      <c r="F244" s="110"/>
    </row>
    <row r="245" spans="1:6" s="14" customFormat="1" ht="15" x14ac:dyDescent="0.2">
      <c r="A245" s="120" t="s">
        <v>230</v>
      </c>
      <c r="B245" s="161" t="s">
        <v>231</v>
      </c>
      <c r="C245" s="108"/>
      <c r="D245" s="109"/>
      <c r="E245" s="147"/>
      <c r="F245" s="110"/>
    </row>
    <row r="246" spans="1:6" s="14" customFormat="1" ht="85.5" x14ac:dyDescent="0.2">
      <c r="A246" s="120"/>
      <c r="B246" s="160" t="s">
        <v>136</v>
      </c>
      <c r="C246" s="108"/>
      <c r="D246" s="109"/>
      <c r="E246" s="147"/>
      <c r="F246" s="110"/>
    </row>
    <row r="247" spans="1:6" s="14" customFormat="1" ht="14.25" x14ac:dyDescent="0.2">
      <c r="A247" s="120"/>
      <c r="B247" s="161" t="s">
        <v>214</v>
      </c>
      <c r="C247" s="108" t="s">
        <v>88</v>
      </c>
      <c r="D247" s="109">
        <v>1</v>
      </c>
      <c r="E247" s="145">
        <v>0</v>
      </c>
      <c r="F247" s="110">
        <f t="shared" ref="F247" si="20">ROUND(D247*E247,2)</f>
        <v>0</v>
      </c>
    </row>
    <row r="248" spans="1:6" s="14" customFormat="1" ht="14.25" x14ac:dyDescent="0.2">
      <c r="A248" s="120"/>
      <c r="B248" s="161" t="s">
        <v>100</v>
      </c>
      <c r="C248" s="108"/>
      <c r="D248" s="109"/>
      <c r="E248" s="147"/>
      <c r="F248" s="110"/>
    </row>
    <row r="249" spans="1:6" s="14" customFormat="1" ht="14.25" x14ac:dyDescent="0.2">
      <c r="A249" s="120"/>
      <c r="B249" s="161" t="s">
        <v>215</v>
      </c>
      <c r="C249" s="108"/>
      <c r="D249" s="109"/>
      <c r="E249" s="147"/>
      <c r="F249" s="110"/>
    </row>
    <row r="250" spans="1:6" s="14" customFormat="1" ht="14.25" x14ac:dyDescent="0.2">
      <c r="A250" s="120"/>
      <c r="B250" s="161" t="s">
        <v>216</v>
      </c>
      <c r="C250" s="108"/>
      <c r="D250" s="109"/>
      <c r="E250" s="147"/>
      <c r="F250" s="110"/>
    </row>
    <row r="251" spans="1:6" s="14" customFormat="1" ht="14.25" x14ac:dyDescent="0.2">
      <c r="A251" s="120"/>
      <c r="B251" s="161" t="s">
        <v>217</v>
      </c>
      <c r="C251" s="108"/>
      <c r="D251" s="109"/>
      <c r="E251" s="147"/>
      <c r="F251" s="110"/>
    </row>
    <row r="252" spans="1:6" s="14" customFormat="1" ht="14.25" x14ac:dyDescent="0.2">
      <c r="A252" s="120"/>
      <c r="B252" s="161" t="s">
        <v>218</v>
      </c>
      <c r="C252" s="108"/>
      <c r="D252" s="109"/>
      <c r="E252" s="147"/>
      <c r="F252" s="110"/>
    </row>
    <row r="253" spans="1:6" s="14" customFormat="1" ht="14.25" x14ac:dyDescent="0.2">
      <c r="A253" s="120"/>
      <c r="B253" s="161" t="s">
        <v>219</v>
      </c>
      <c r="C253" s="108"/>
      <c r="D253" s="109"/>
      <c r="E253" s="147"/>
      <c r="F253" s="110"/>
    </row>
    <row r="254" spans="1:6" s="14" customFormat="1" ht="14.25" x14ac:dyDescent="0.2">
      <c r="A254" s="120"/>
      <c r="B254" s="161" t="s">
        <v>220</v>
      </c>
      <c r="C254" s="108"/>
      <c r="D254" s="109"/>
      <c r="E254" s="147"/>
      <c r="F254" s="110"/>
    </row>
    <row r="255" spans="1:6" s="14" customFormat="1" ht="14.25" x14ac:dyDescent="0.2">
      <c r="A255" s="120"/>
      <c r="B255" s="161" t="s">
        <v>221</v>
      </c>
      <c r="C255" s="108"/>
      <c r="D255" s="109"/>
      <c r="E255" s="147"/>
      <c r="F255" s="110"/>
    </row>
    <row r="256" spans="1:6" s="14" customFormat="1" ht="14.25" x14ac:dyDescent="0.2">
      <c r="A256" s="120"/>
      <c r="B256" s="161" t="s">
        <v>222</v>
      </c>
      <c r="C256" s="108"/>
      <c r="D256" s="109"/>
      <c r="E256" s="147"/>
      <c r="F256" s="110"/>
    </row>
    <row r="257" spans="1:6" s="14" customFormat="1" ht="14.25" x14ac:dyDescent="0.2">
      <c r="A257" s="120"/>
      <c r="B257" s="161" t="s">
        <v>146</v>
      </c>
      <c r="C257" s="108"/>
      <c r="D257" s="109"/>
      <c r="E257" s="147"/>
      <c r="F257" s="110"/>
    </row>
    <row r="258" spans="1:6" s="14" customFormat="1" ht="14.25" x14ac:dyDescent="0.2">
      <c r="A258" s="120"/>
      <c r="B258" s="161" t="s">
        <v>184</v>
      </c>
      <c r="C258" s="108"/>
      <c r="D258" s="109"/>
      <c r="E258" s="147"/>
      <c r="F258" s="110"/>
    </row>
    <row r="259" spans="1:6" s="14" customFormat="1" ht="14.25" x14ac:dyDescent="0.2">
      <c r="A259" s="120"/>
      <c r="B259" s="161" t="s">
        <v>223</v>
      </c>
      <c r="C259" s="108"/>
      <c r="D259" s="109"/>
      <c r="E259" s="147"/>
      <c r="F259" s="110"/>
    </row>
    <row r="260" spans="1:6" s="14" customFormat="1" ht="14.25" x14ac:dyDescent="0.2">
      <c r="A260" s="120"/>
      <c r="B260" s="161" t="s">
        <v>186</v>
      </c>
      <c r="C260" s="108"/>
      <c r="D260" s="109"/>
      <c r="E260" s="147"/>
      <c r="F260" s="110"/>
    </row>
    <row r="261" spans="1:6" s="14" customFormat="1" ht="15" x14ac:dyDescent="0.2">
      <c r="A261" s="120" t="s">
        <v>232</v>
      </c>
      <c r="B261" s="161" t="s">
        <v>233</v>
      </c>
      <c r="C261" s="108"/>
      <c r="D261" s="109"/>
      <c r="E261" s="147"/>
      <c r="F261" s="110"/>
    </row>
    <row r="262" spans="1:6" s="14" customFormat="1" ht="42.75" x14ac:dyDescent="0.2">
      <c r="A262" s="120"/>
      <c r="B262" s="161" t="s">
        <v>151</v>
      </c>
      <c r="C262" s="108"/>
      <c r="D262" s="109"/>
      <c r="E262" s="147"/>
      <c r="F262" s="110"/>
    </row>
    <row r="263" spans="1:6" s="14" customFormat="1" ht="14.25" x14ac:dyDescent="0.2">
      <c r="A263" s="120"/>
      <c r="B263" s="161" t="s">
        <v>118</v>
      </c>
      <c r="C263" s="108"/>
      <c r="D263" s="109"/>
      <c r="E263" s="147"/>
      <c r="F263" s="110"/>
    </row>
    <row r="264" spans="1:6" s="14" customFormat="1" ht="14.25" x14ac:dyDescent="0.2">
      <c r="A264" s="120"/>
      <c r="B264" s="161" t="s">
        <v>119</v>
      </c>
      <c r="C264" s="108"/>
      <c r="D264" s="109"/>
      <c r="E264" s="147"/>
      <c r="F264" s="110"/>
    </row>
    <row r="265" spans="1:6" s="14" customFormat="1" ht="14.25" x14ac:dyDescent="0.2">
      <c r="A265" s="120"/>
      <c r="B265" s="161" t="s">
        <v>120</v>
      </c>
      <c r="C265" s="108"/>
      <c r="D265" s="109"/>
      <c r="E265" s="147"/>
      <c r="F265" s="110"/>
    </row>
    <row r="266" spans="1:6" s="14" customFormat="1" ht="14.25" x14ac:dyDescent="0.2">
      <c r="A266" s="120"/>
      <c r="B266" s="161" t="s">
        <v>121</v>
      </c>
      <c r="C266" s="108"/>
      <c r="D266" s="109"/>
      <c r="E266" s="147"/>
      <c r="F266" s="110"/>
    </row>
    <row r="267" spans="1:6" s="14" customFormat="1" ht="14.25" x14ac:dyDescent="0.2">
      <c r="A267" s="120"/>
      <c r="B267" s="161" t="s">
        <v>122</v>
      </c>
      <c r="C267" s="108"/>
      <c r="D267" s="109"/>
      <c r="E267" s="147"/>
      <c r="F267" s="110"/>
    </row>
    <row r="268" spans="1:6" s="14" customFormat="1" ht="14.25" x14ac:dyDescent="0.2">
      <c r="A268" s="120"/>
      <c r="B268" s="161" t="s">
        <v>123</v>
      </c>
      <c r="C268" s="108"/>
      <c r="D268" s="109"/>
      <c r="E268" s="147"/>
      <c r="F268" s="110"/>
    </row>
    <row r="269" spans="1:6" s="14" customFormat="1" ht="14.25" x14ac:dyDescent="0.2">
      <c r="A269" s="120"/>
      <c r="B269" s="161" t="s">
        <v>124</v>
      </c>
      <c r="C269" s="108"/>
      <c r="D269" s="109"/>
      <c r="E269" s="147"/>
      <c r="F269" s="110"/>
    </row>
    <row r="270" spans="1:6" s="14" customFormat="1" ht="14.25" x14ac:dyDescent="0.2">
      <c r="A270" s="120"/>
      <c r="B270" s="161" t="s">
        <v>152</v>
      </c>
      <c r="C270" s="108" t="s">
        <v>88</v>
      </c>
      <c r="D270" s="109">
        <v>2</v>
      </c>
      <c r="E270" s="145">
        <v>0</v>
      </c>
      <c r="F270" s="110">
        <f t="shared" ref="F270" si="21">ROUND(D270*E270,2)</f>
        <v>0</v>
      </c>
    </row>
    <row r="271" spans="1:6" s="14" customFormat="1" ht="14.25" x14ac:dyDescent="0.2">
      <c r="A271" s="120"/>
      <c r="B271" s="161" t="s">
        <v>126</v>
      </c>
      <c r="C271" s="108"/>
      <c r="D271" s="109"/>
      <c r="E271" s="147"/>
      <c r="F271" s="110"/>
    </row>
    <row r="272" spans="1:6" s="14" customFormat="1" ht="14.25" x14ac:dyDescent="0.2">
      <c r="A272" s="120"/>
      <c r="B272" s="161" t="s">
        <v>138</v>
      </c>
      <c r="C272" s="108"/>
      <c r="D272" s="109"/>
      <c r="E272" s="147"/>
      <c r="F272" s="110"/>
    </row>
    <row r="273" spans="1:8" s="14" customFormat="1" ht="14.25" x14ac:dyDescent="0.2">
      <c r="A273" s="120"/>
      <c r="B273" s="161" t="s">
        <v>127</v>
      </c>
      <c r="C273" s="108"/>
      <c r="D273" s="109"/>
      <c r="E273" s="147"/>
      <c r="F273" s="110"/>
    </row>
    <row r="274" spans="1:8" s="14" customFormat="1" ht="14.25" x14ac:dyDescent="0.2">
      <c r="A274" s="120"/>
      <c r="B274" s="161" t="s">
        <v>153</v>
      </c>
      <c r="C274" s="108"/>
      <c r="D274" s="109"/>
      <c r="E274" s="147"/>
      <c r="F274" s="110"/>
    </row>
    <row r="275" spans="1:8" s="14" customFormat="1" ht="14.25" x14ac:dyDescent="0.2">
      <c r="A275" s="120"/>
      <c r="B275" s="161" t="s">
        <v>154</v>
      </c>
      <c r="C275" s="108"/>
      <c r="D275" s="109"/>
      <c r="E275" s="147"/>
      <c r="F275" s="110"/>
    </row>
    <row r="276" spans="1:8" s="14" customFormat="1" ht="14.25" x14ac:dyDescent="0.2">
      <c r="A276" s="120"/>
      <c r="B276" s="161" t="s">
        <v>130</v>
      </c>
      <c r="C276" s="108"/>
      <c r="D276" s="109"/>
      <c r="E276" s="147"/>
      <c r="F276" s="110"/>
    </row>
    <row r="277" spans="1:8" s="14" customFormat="1" ht="14.25" x14ac:dyDescent="0.2">
      <c r="A277" s="120"/>
      <c r="B277" s="161" t="s">
        <v>155</v>
      </c>
      <c r="C277" s="108"/>
      <c r="D277" s="109"/>
      <c r="E277" s="147"/>
      <c r="F277" s="110"/>
    </row>
    <row r="278" spans="1:8" s="14" customFormat="1" ht="14.25" x14ac:dyDescent="0.2">
      <c r="A278" s="120"/>
      <c r="B278" s="161" t="s">
        <v>156</v>
      </c>
      <c r="C278" s="108"/>
      <c r="D278" s="109"/>
      <c r="E278" s="147"/>
      <c r="F278" s="110"/>
    </row>
    <row r="279" spans="1:8" s="96" customFormat="1" ht="14.25" x14ac:dyDescent="0.2">
      <c r="A279" s="182" t="s">
        <v>234</v>
      </c>
      <c r="B279" s="167" t="s">
        <v>158</v>
      </c>
      <c r="C279" s="153" t="s">
        <v>40</v>
      </c>
      <c r="D279" s="156" t="s">
        <v>6</v>
      </c>
      <c r="E279" s="154">
        <v>0</v>
      </c>
      <c r="F279" s="155">
        <f>ROUND(D279*E279,2)</f>
        <v>0</v>
      </c>
      <c r="G279" s="97"/>
      <c r="H279" s="98"/>
    </row>
    <row r="280" spans="1:8" s="96" customFormat="1" ht="28.5" x14ac:dyDescent="0.2">
      <c r="A280" s="182" t="s">
        <v>235</v>
      </c>
      <c r="B280" s="168" t="s">
        <v>236</v>
      </c>
      <c r="C280" s="153" t="s">
        <v>40</v>
      </c>
      <c r="D280" s="156">
        <v>1</v>
      </c>
      <c r="E280" s="154">
        <v>0</v>
      </c>
      <c r="F280" s="155">
        <f>ROUND(D280*E280,2)</f>
        <v>0</v>
      </c>
      <c r="G280" s="97"/>
      <c r="H280" s="98"/>
    </row>
    <row r="281" spans="1:8" s="14" customFormat="1" ht="14.25" x14ac:dyDescent="0.2">
      <c r="A281" s="182" t="s">
        <v>237</v>
      </c>
      <c r="B281" s="161" t="s">
        <v>162</v>
      </c>
      <c r="C281" s="108" t="s">
        <v>88</v>
      </c>
      <c r="D281" s="109">
        <v>1</v>
      </c>
      <c r="E281" s="145">
        <v>0</v>
      </c>
      <c r="F281" s="110">
        <f t="shared" ref="F281" si="22">ROUND(D281*E281,2)</f>
        <v>0</v>
      </c>
    </row>
    <row r="282" spans="1:8" s="14" customFormat="1" ht="43.5" customHeight="1" x14ac:dyDescent="0.2">
      <c r="A282" s="120"/>
      <c r="B282" s="161" t="s">
        <v>163</v>
      </c>
      <c r="C282" s="108"/>
      <c r="D282" s="109"/>
      <c r="E282" s="147"/>
      <c r="F282" s="110"/>
    </row>
    <row r="283" spans="1:8" s="14" customFormat="1" ht="14.25" x14ac:dyDescent="0.2">
      <c r="A283" s="120"/>
      <c r="B283" s="161" t="s">
        <v>164</v>
      </c>
      <c r="C283" s="108"/>
      <c r="D283" s="109"/>
      <c r="E283" s="147"/>
      <c r="F283" s="110"/>
    </row>
    <row r="284" spans="1:8" s="14" customFormat="1" ht="14.25" x14ac:dyDescent="0.2">
      <c r="A284" s="120"/>
      <c r="B284" s="161" t="s">
        <v>165</v>
      </c>
      <c r="C284" s="108"/>
      <c r="D284" s="109"/>
      <c r="E284" s="147"/>
      <c r="F284" s="110"/>
    </row>
    <row r="285" spans="1:8" s="14" customFormat="1" ht="14.25" x14ac:dyDescent="0.2">
      <c r="A285" s="120"/>
      <c r="B285" s="161" t="s">
        <v>166</v>
      </c>
      <c r="C285" s="108"/>
      <c r="D285" s="109"/>
      <c r="E285" s="147"/>
      <c r="F285" s="110"/>
    </row>
    <row r="286" spans="1:8" s="14" customFormat="1" ht="14.25" x14ac:dyDescent="0.2">
      <c r="A286" s="120"/>
      <c r="B286" s="161" t="s">
        <v>167</v>
      </c>
      <c r="C286" s="108"/>
      <c r="D286" s="109"/>
      <c r="E286" s="147"/>
      <c r="F286" s="110"/>
    </row>
    <row r="287" spans="1:8" s="14" customFormat="1" ht="14.25" x14ac:dyDescent="0.2">
      <c r="A287" s="120"/>
      <c r="B287" s="161" t="s">
        <v>168</v>
      </c>
      <c r="C287" s="108"/>
      <c r="D287" s="109"/>
      <c r="E287" s="147"/>
      <c r="F287" s="110"/>
    </row>
    <row r="288" spans="1:8" s="14" customFormat="1" ht="14.25" x14ac:dyDescent="0.2">
      <c r="A288" s="120"/>
      <c r="B288" s="161" t="s">
        <v>169</v>
      </c>
      <c r="C288" s="108"/>
      <c r="D288" s="109"/>
      <c r="E288" s="147"/>
      <c r="F288" s="110"/>
    </row>
    <row r="289" spans="1:6" s="14" customFormat="1" ht="14.25" x14ac:dyDescent="0.2">
      <c r="A289" s="120"/>
      <c r="B289" s="161" t="s">
        <v>170</v>
      </c>
      <c r="C289" s="108"/>
      <c r="D289" s="109"/>
      <c r="E289" s="147"/>
      <c r="F289" s="110"/>
    </row>
    <row r="290" spans="1:6" s="14" customFormat="1" ht="14.25" x14ac:dyDescent="0.2">
      <c r="A290" s="120"/>
      <c r="B290" s="161" t="s">
        <v>171</v>
      </c>
      <c r="C290" s="108"/>
      <c r="D290" s="109"/>
      <c r="E290" s="147"/>
      <c r="F290" s="110"/>
    </row>
    <row r="291" spans="1:6" s="14" customFormat="1" ht="14.25" x14ac:dyDescent="0.2">
      <c r="A291" s="120"/>
      <c r="B291" s="161" t="s">
        <v>172</v>
      </c>
      <c r="C291" s="108"/>
      <c r="D291" s="109"/>
      <c r="E291" s="147"/>
      <c r="F291" s="110"/>
    </row>
    <row r="292" spans="1:6" s="14" customFormat="1" ht="14.25" x14ac:dyDescent="0.2">
      <c r="A292" s="120" t="s">
        <v>238</v>
      </c>
      <c r="B292" s="161" t="s">
        <v>196</v>
      </c>
      <c r="C292" s="108" t="s">
        <v>88</v>
      </c>
      <c r="D292" s="109">
        <v>1</v>
      </c>
      <c r="E292" s="145">
        <v>0</v>
      </c>
      <c r="F292" s="110">
        <f t="shared" ref="F292" si="23">ROUND(D292*E292,2)</f>
        <v>0</v>
      </c>
    </row>
    <row r="293" spans="1:6" s="14" customFormat="1" ht="14.25" x14ac:dyDescent="0.2">
      <c r="A293" s="120"/>
      <c r="B293" s="161" t="s">
        <v>197</v>
      </c>
      <c r="C293" s="108"/>
      <c r="D293" s="109"/>
      <c r="E293" s="147"/>
      <c r="F293" s="110"/>
    </row>
    <row r="294" spans="1:6" s="14" customFormat="1" ht="42.75" x14ac:dyDescent="0.2">
      <c r="A294" s="120" t="s">
        <v>239</v>
      </c>
      <c r="B294" s="161" t="s">
        <v>240</v>
      </c>
      <c r="C294" s="108"/>
      <c r="D294" s="109"/>
      <c r="E294" s="147"/>
      <c r="F294" s="110"/>
    </row>
    <row r="295" spans="1:6" s="14" customFormat="1" ht="14.25" x14ac:dyDescent="0.2">
      <c r="A295" s="120"/>
      <c r="B295" s="161" t="s">
        <v>241</v>
      </c>
      <c r="C295" s="113" t="s">
        <v>62</v>
      </c>
      <c r="D295" s="113" t="s">
        <v>242</v>
      </c>
      <c r="E295" s="145">
        <v>0</v>
      </c>
      <c r="F295" s="110">
        <f t="shared" ref="F295:F298" si="24">ROUND(D295*E295,2)</f>
        <v>0</v>
      </c>
    </row>
    <row r="296" spans="1:6" s="14" customFormat="1" ht="14.25" x14ac:dyDescent="0.2">
      <c r="A296" s="120"/>
      <c r="B296" s="161" t="s">
        <v>243</v>
      </c>
      <c r="C296" s="113" t="s">
        <v>62</v>
      </c>
      <c r="D296" s="113" t="s">
        <v>244</v>
      </c>
      <c r="E296" s="145">
        <v>0</v>
      </c>
      <c r="F296" s="110">
        <f t="shared" si="24"/>
        <v>0</v>
      </c>
    </row>
    <row r="297" spans="1:6" s="14" customFormat="1" ht="14.25" x14ac:dyDescent="0.2">
      <c r="A297" s="120"/>
      <c r="B297" s="161" t="s">
        <v>245</v>
      </c>
      <c r="C297" s="113" t="s">
        <v>62</v>
      </c>
      <c r="D297" s="113" t="s">
        <v>242</v>
      </c>
      <c r="E297" s="145">
        <v>0</v>
      </c>
      <c r="F297" s="110">
        <f t="shared" si="24"/>
        <v>0</v>
      </c>
    </row>
    <row r="298" spans="1:6" s="14" customFormat="1" ht="14.25" x14ac:dyDescent="0.2">
      <c r="A298" s="120"/>
      <c r="B298" s="161" t="s">
        <v>246</v>
      </c>
      <c r="C298" s="113" t="s">
        <v>62</v>
      </c>
      <c r="D298" s="113" t="s">
        <v>244</v>
      </c>
      <c r="E298" s="145">
        <v>0</v>
      </c>
      <c r="F298" s="110">
        <f t="shared" si="24"/>
        <v>0</v>
      </c>
    </row>
    <row r="299" spans="1:6" s="14" customFormat="1" ht="28.5" x14ac:dyDescent="0.2">
      <c r="A299" s="120" t="s">
        <v>247</v>
      </c>
      <c r="B299" s="161" t="s">
        <v>248</v>
      </c>
      <c r="C299" s="108"/>
      <c r="D299" s="109"/>
      <c r="E299" s="147"/>
      <c r="F299" s="110"/>
    </row>
    <row r="300" spans="1:6" s="14" customFormat="1" ht="14.25" x14ac:dyDescent="0.2">
      <c r="A300" s="120"/>
      <c r="B300" s="161" t="s">
        <v>249</v>
      </c>
      <c r="C300" s="113" t="s">
        <v>62</v>
      </c>
      <c r="D300" s="113" t="s">
        <v>250</v>
      </c>
      <c r="E300" s="145">
        <v>0</v>
      </c>
      <c r="F300" s="110">
        <f t="shared" ref="F300:F301" si="25">ROUND(D300*E300,2)</f>
        <v>0</v>
      </c>
    </row>
    <row r="301" spans="1:6" s="14" customFormat="1" ht="14.25" x14ac:dyDescent="0.2">
      <c r="A301" s="120"/>
      <c r="B301" s="161" t="s">
        <v>251</v>
      </c>
      <c r="C301" s="113" t="s">
        <v>62</v>
      </c>
      <c r="D301" s="113" t="s">
        <v>250</v>
      </c>
      <c r="E301" s="145">
        <v>0</v>
      </c>
      <c r="F301" s="110">
        <f t="shared" si="25"/>
        <v>0</v>
      </c>
    </row>
    <row r="302" spans="1:6" s="14" customFormat="1" ht="14.25" x14ac:dyDescent="0.2">
      <c r="A302" s="120"/>
      <c r="B302" s="161" t="s">
        <v>252</v>
      </c>
      <c r="C302" s="108"/>
      <c r="D302" s="109"/>
      <c r="E302" s="147"/>
      <c r="F302" s="110"/>
    </row>
    <row r="303" spans="1:6" s="14" customFormat="1" ht="28.5" x14ac:dyDescent="0.2">
      <c r="A303" s="120"/>
      <c r="B303" s="161" t="s">
        <v>253</v>
      </c>
      <c r="C303" s="108"/>
      <c r="D303" s="109"/>
      <c r="E303" s="147"/>
      <c r="F303" s="110"/>
    </row>
    <row r="304" spans="1:6" s="14" customFormat="1" ht="28.5" x14ac:dyDescent="0.2">
      <c r="A304" s="143" t="s">
        <v>254</v>
      </c>
      <c r="B304" s="161" t="s">
        <v>255</v>
      </c>
      <c r="C304" s="113"/>
      <c r="D304" s="113"/>
      <c r="E304" s="147"/>
      <c r="F304" s="110"/>
    </row>
    <row r="305" spans="1:6" s="14" customFormat="1" ht="14.25" x14ac:dyDescent="0.2">
      <c r="A305" s="143"/>
      <c r="B305" s="161" t="s">
        <v>256</v>
      </c>
      <c r="C305" s="113" t="s">
        <v>29</v>
      </c>
      <c r="D305" s="113" t="s">
        <v>257</v>
      </c>
      <c r="E305" s="145">
        <v>0</v>
      </c>
      <c r="F305" s="110">
        <f t="shared" ref="F305" si="26">ROUND(D305*E305,2)</f>
        <v>0</v>
      </c>
    </row>
    <row r="306" spans="1:6" s="14" customFormat="1" ht="28.5" x14ac:dyDescent="0.2">
      <c r="A306" s="143" t="s">
        <v>258</v>
      </c>
      <c r="B306" s="161" t="s">
        <v>259</v>
      </c>
      <c r="C306" s="113"/>
      <c r="D306" s="113"/>
      <c r="E306" s="147"/>
      <c r="F306" s="110"/>
    </row>
    <row r="307" spans="1:6" s="14" customFormat="1" ht="14.25" x14ac:dyDescent="0.2">
      <c r="A307" s="143"/>
      <c r="B307" s="161" t="s">
        <v>256</v>
      </c>
      <c r="C307" s="113" t="s">
        <v>62</v>
      </c>
      <c r="D307" s="113" t="s">
        <v>242</v>
      </c>
      <c r="E307" s="145">
        <v>0</v>
      </c>
      <c r="F307" s="110">
        <f t="shared" ref="F307" si="27">ROUND(D307*E307,2)</f>
        <v>0</v>
      </c>
    </row>
    <row r="308" spans="1:6" s="14" customFormat="1" ht="14.25" x14ac:dyDescent="0.2">
      <c r="A308" s="143" t="s">
        <v>260</v>
      </c>
      <c r="B308" s="161" t="s">
        <v>261</v>
      </c>
      <c r="C308" s="113" t="s">
        <v>40</v>
      </c>
      <c r="D308" s="113" t="s">
        <v>257</v>
      </c>
      <c r="E308" s="145">
        <v>0</v>
      </c>
      <c r="F308" s="110">
        <f t="shared" ref="F308" si="28">ROUND(D308*E308,2)</f>
        <v>0</v>
      </c>
    </row>
    <row r="309" spans="1:6" s="14" customFormat="1" ht="14.25" x14ac:dyDescent="0.2">
      <c r="A309" s="143"/>
      <c r="B309" s="161" t="s">
        <v>262</v>
      </c>
      <c r="C309" s="113"/>
      <c r="D309" s="113"/>
      <c r="E309" s="147"/>
      <c r="F309" s="110"/>
    </row>
    <row r="310" spans="1:6" s="14" customFormat="1" ht="14.25" x14ac:dyDescent="0.2">
      <c r="A310" s="143"/>
      <c r="B310" s="161" t="s">
        <v>263</v>
      </c>
      <c r="C310" s="113"/>
      <c r="D310" s="113"/>
      <c r="E310" s="147"/>
      <c r="F310" s="110"/>
    </row>
    <row r="311" spans="1:6" s="14" customFormat="1" ht="14.25" x14ac:dyDescent="0.2">
      <c r="A311" s="143"/>
      <c r="B311" s="161" t="s">
        <v>264</v>
      </c>
      <c r="C311" s="113"/>
      <c r="D311" s="113"/>
      <c r="E311" s="147"/>
      <c r="F311" s="110"/>
    </row>
    <row r="312" spans="1:6" s="14" customFormat="1" ht="14.25" x14ac:dyDescent="0.2">
      <c r="A312" s="143" t="s">
        <v>265</v>
      </c>
      <c r="B312" s="161" t="s">
        <v>266</v>
      </c>
      <c r="C312" s="113" t="s">
        <v>40</v>
      </c>
      <c r="D312" s="113" t="s">
        <v>13</v>
      </c>
      <c r="E312" s="145">
        <v>0</v>
      </c>
      <c r="F312" s="110">
        <f t="shared" ref="F312" si="29">ROUND(D312*E312,2)</f>
        <v>0</v>
      </c>
    </row>
    <row r="313" spans="1:6" s="14" customFormat="1" ht="42.75" x14ac:dyDescent="0.2">
      <c r="A313" s="143"/>
      <c r="B313" s="161" t="s">
        <v>267</v>
      </c>
      <c r="C313" s="113"/>
      <c r="D313" s="113"/>
      <c r="E313" s="147"/>
      <c r="F313" s="110"/>
    </row>
    <row r="314" spans="1:6" s="14" customFormat="1" ht="14.25" x14ac:dyDescent="0.2">
      <c r="A314" s="143"/>
      <c r="B314" s="161" t="s">
        <v>268</v>
      </c>
      <c r="C314" s="113"/>
      <c r="D314" s="113"/>
      <c r="E314" s="147"/>
      <c r="F314" s="110"/>
    </row>
    <row r="315" spans="1:6" s="14" customFormat="1" ht="14.25" x14ac:dyDescent="0.2">
      <c r="A315" s="143"/>
      <c r="B315" s="161" t="s">
        <v>262</v>
      </c>
      <c r="C315" s="113"/>
      <c r="D315" s="113"/>
      <c r="E315" s="147"/>
      <c r="F315" s="110"/>
    </row>
    <row r="316" spans="1:6" s="14" customFormat="1" ht="14.25" x14ac:dyDescent="0.2">
      <c r="A316" s="143"/>
      <c r="B316" s="161" t="s">
        <v>269</v>
      </c>
      <c r="C316" s="113"/>
      <c r="D316" s="113"/>
      <c r="E316" s="147"/>
      <c r="F316" s="110"/>
    </row>
    <row r="317" spans="1:6" s="14" customFormat="1" ht="14.25" x14ac:dyDescent="0.2">
      <c r="A317" s="143" t="s">
        <v>270</v>
      </c>
      <c r="B317" s="161" t="s">
        <v>271</v>
      </c>
      <c r="C317" s="113" t="s">
        <v>40</v>
      </c>
      <c r="D317" s="113" t="s">
        <v>4</v>
      </c>
      <c r="E317" s="145">
        <v>0</v>
      </c>
      <c r="F317" s="110">
        <f t="shared" ref="F317" si="30">ROUND(D317*E317,2)</f>
        <v>0</v>
      </c>
    </row>
    <row r="318" spans="1:6" s="14" customFormat="1" ht="14.25" x14ac:dyDescent="0.2">
      <c r="A318" s="143"/>
      <c r="B318" s="161" t="s">
        <v>272</v>
      </c>
      <c r="C318" s="113"/>
      <c r="D318" s="113"/>
      <c r="E318" s="147"/>
      <c r="F318" s="110"/>
    </row>
    <row r="319" spans="1:6" s="14" customFormat="1" ht="14.25" x14ac:dyDescent="0.2">
      <c r="A319" s="143"/>
      <c r="B319" s="161" t="s">
        <v>273</v>
      </c>
      <c r="C319" s="113"/>
      <c r="D319" s="113"/>
      <c r="E319" s="147"/>
      <c r="F319" s="110"/>
    </row>
    <row r="320" spans="1:6" s="14" customFormat="1" ht="14.25" x14ac:dyDescent="0.2">
      <c r="A320" s="143" t="s">
        <v>274</v>
      </c>
      <c r="B320" s="161" t="s">
        <v>275</v>
      </c>
      <c r="C320" s="113" t="s">
        <v>40</v>
      </c>
      <c r="D320" s="113" t="s">
        <v>4</v>
      </c>
      <c r="E320" s="145">
        <v>0</v>
      </c>
      <c r="F320" s="110">
        <f t="shared" ref="F320" si="31">ROUND(D320*E320,2)</f>
        <v>0</v>
      </c>
    </row>
    <row r="321" spans="1:6" s="14" customFormat="1" ht="14.25" x14ac:dyDescent="0.2">
      <c r="A321" s="143"/>
      <c r="B321" s="161" t="s">
        <v>276</v>
      </c>
      <c r="C321" s="113"/>
      <c r="D321" s="113"/>
      <c r="E321" s="147"/>
      <c r="F321" s="110"/>
    </row>
    <row r="322" spans="1:6" s="14" customFormat="1" ht="14.25" x14ac:dyDescent="0.2">
      <c r="A322" s="143"/>
      <c r="B322" s="161" t="s">
        <v>277</v>
      </c>
      <c r="C322" s="113"/>
      <c r="D322" s="113"/>
      <c r="E322" s="147"/>
      <c r="F322" s="110"/>
    </row>
    <row r="323" spans="1:6" s="14" customFormat="1" ht="14.25" x14ac:dyDescent="0.2">
      <c r="A323" s="143"/>
      <c r="B323" s="161" t="s">
        <v>278</v>
      </c>
      <c r="C323" s="113"/>
      <c r="D323" s="113"/>
      <c r="E323" s="147"/>
      <c r="F323" s="110"/>
    </row>
    <row r="324" spans="1:6" ht="28.5" x14ac:dyDescent="0.2">
      <c r="A324" s="143" t="s">
        <v>279</v>
      </c>
      <c r="B324" s="161" t="s">
        <v>280</v>
      </c>
      <c r="C324" s="113" t="s">
        <v>40</v>
      </c>
      <c r="D324" s="113" t="s">
        <v>4</v>
      </c>
      <c r="E324" s="145">
        <v>0</v>
      </c>
      <c r="F324" s="110">
        <f t="shared" ref="F324" si="32">ROUND(D324*E324,2)</f>
        <v>0</v>
      </c>
    </row>
    <row r="325" spans="1:6" s="14" customFormat="1" ht="29.25" thickBot="1" x14ac:dyDescent="0.25">
      <c r="A325" s="144" t="s">
        <v>281</v>
      </c>
      <c r="B325" s="163" t="s">
        <v>282</v>
      </c>
      <c r="C325" s="139" t="s">
        <v>77</v>
      </c>
      <c r="D325" s="139" t="s">
        <v>283</v>
      </c>
      <c r="E325" s="146">
        <v>0</v>
      </c>
      <c r="F325" s="124">
        <f t="shared" ref="F325" si="33">ROUND(D325*E325,2)</f>
        <v>0</v>
      </c>
    </row>
    <row r="326" spans="1:6" ht="15.75" thickBot="1" x14ac:dyDescent="0.25">
      <c r="A326" s="127"/>
      <c r="B326" s="128"/>
      <c r="C326" s="129"/>
      <c r="D326" s="130"/>
      <c r="E326" s="125" t="s">
        <v>36</v>
      </c>
      <c r="F326" s="111">
        <f>SUM(F3:F325)</f>
        <v>0</v>
      </c>
    </row>
    <row r="327" spans="1:6" x14ac:dyDescent="0.2">
      <c r="A327" s="60"/>
      <c r="B327" s="169"/>
      <c r="C327" s="60"/>
      <c r="D327" s="7"/>
      <c r="E327" s="7"/>
      <c r="F327" s="7"/>
    </row>
    <row r="328" spans="1:6" x14ac:dyDescent="0.2">
      <c r="A328" s="60"/>
      <c r="B328" s="170"/>
      <c r="C328" s="60"/>
      <c r="D328" s="7"/>
      <c r="E328" s="7"/>
      <c r="F328" s="7"/>
    </row>
    <row r="329" spans="1:6" x14ac:dyDescent="0.2">
      <c r="A329" s="74"/>
      <c r="B329" s="171"/>
      <c r="C329" s="61"/>
      <c r="D329" s="7"/>
      <c r="E329" s="7"/>
      <c r="F329" s="7"/>
    </row>
    <row r="330" spans="1:6" x14ac:dyDescent="0.2">
      <c r="A330" s="60"/>
      <c r="B330" s="170"/>
      <c r="C330" s="61"/>
      <c r="D330" s="7"/>
      <c r="E330" s="7"/>
      <c r="F330" s="7"/>
    </row>
    <row r="331" spans="1:6" x14ac:dyDescent="0.2">
      <c r="A331" s="60"/>
      <c r="B331" s="170"/>
      <c r="C331" s="61"/>
      <c r="D331" s="7"/>
      <c r="E331" s="7"/>
      <c r="F331" s="7"/>
    </row>
    <row r="332" spans="1:6" x14ac:dyDescent="0.2">
      <c r="A332" s="60"/>
      <c r="B332" s="170"/>
      <c r="C332" s="61"/>
      <c r="D332" s="7"/>
      <c r="E332" s="7"/>
      <c r="F332" s="7"/>
    </row>
    <row r="333" spans="1:6" x14ac:dyDescent="0.2">
      <c r="A333" s="60"/>
      <c r="B333" s="170"/>
      <c r="C333" s="61"/>
      <c r="D333" s="7"/>
      <c r="E333" s="7"/>
      <c r="F333" s="7"/>
    </row>
    <row r="334" spans="1:6" x14ac:dyDescent="0.2">
      <c r="A334" s="60"/>
      <c r="B334" s="170"/>
      <c r="C334" s="61"/>
      <c r="D334" s="7"/>
      <c r="E334" s="7"/>
      <c r="F334" s="7"/>
    </row>
    <row r="335" spans="1:6" x14ac:dyDescent="0.2">
      <c r="A335" s="60"/>
      <c r="B335" s="170"/>
      <c r="C335" s="61"/>
      <c r="D335" s="7"/>
      <c r="E335" s="7"/>
      <c r="F335" s="7"/>
    </row>
    <row r="336" spans="1:6" x14ac:dyDescent="0.2">
      <c r="A336" s="60"/>
      <c r="B336" s="170"/>
      <c r="C336" s="61"/>
      <c r="D336" s="7"/>
      <c r="E336" s="7"/>
      <c r="F336" s="7"/>
    </row>
    <row r="337" spans="1:6" x14ac:dyDescent="0.2">
      <c r="A337" s="60"/>
      <c r="B337" s="170"/>
      <c r="C337" s="61"/>
      <c r="D337" s="7"/>
      <c r="E337" s="7"/>
      <c r="F337" s="7"/>
    </row>
    <row r="338" spans="1:6" x14ac:dyDescent="0.2">
      <c r="A338" s="60"/>
      <c r="B338" s="170"/>
      <c r="C338" s="60"/>
      <c r="D338" s="7"/>
      <c r="E338" s="7"/>
      <c r="F338" s="7"/>
    </row>
    <row r="339" spans="1:6" x14ac:dyDescent="0.2">
      <c r="A339" s="60"/>
      <c r="B339" s="169"/>
      <c r="C339" s="61"/>
      <c r="D339" s="7"/>
      <c r="E339" s="7"/>
      <c r="F339" s="7"/>
    </row>
    <row r="340" spans="1:6" x14ac:dyDescent="0.2">
      <c r="A340" s="75"/>
      <c r="B340" s="169"/>
      <c r="C340" s="61"/>
      <c r="D340" s="7"/>
      <c r="E340" s="7"/>
      <c r="F340" s="7"/>
    </row>
    <row r="341" spans="1:6" x14ac:dyDescent="0.2">
      <c r="A341" s="60"/>
      <c r="B341" s="170"/>
      <c r="C341" s="61"/>
      <c r="D341" s="7"/>
      <c r="E341" s="7"/>
      <c r="F341" s="7"/>
    </row>
    <row r="342" spans="1:6" x14ac:dyDescent="0.2">
      <c r="A342" s="60"/>
      <c r="B342" s="170"/>
      <c r="C342" s="61"/>
      <c r="D342" s="7"/>
      <c r="E342" s="7"/>
      <c r="F342" s="7"/>
    </row>
    <row r="343" spans="1:6" x14ac:dyDescent="0.2">
      <c r="A343" s="60"/>
      <c r="B343" s="169"/>
      <c r="C343" s="61"/>
      <c r="D343" s="7"/>
      <c r="E343" s="7"/>
      <c r="F343" s="7"/>
    </row>
    <row r="344" spans="1:6" x14ac:dyDescent="0.2">
      <c r="A344" s="60"/>
      <c r="B344" s="170"/>
      <c r="C344" s="60"/>
      <c r="D344" s="7"/>
      <c r="E344" s="7"/>
      <c r="F344" s="7"/>
    </row>
    <row r="345" spans="1:6" x14ac:dyDescent="0.2">
      <c r="A345" s="60"/>
      <c r="B345" s="170"/>
      <c r="C345" s="61"/>
      <c r="D345" s="7"/>
      <c r="E345" s="7"/>
      <c r="F345" s="7"/>
    </row>
    <row r="346" spans="1:6" x14ac:dyDescent="0.2">
      <c r="A346" s="60"/>
      <c r="B346" s="170"/>
      <c r="C346" s="61"/>
      <c r="D346" s="7"/>
      <c r="E346" s="7"/>
      <c r="F346" s="7"/>
    </row>
    <row r="347" spans="1:6" x14ac:dyDescent="0.2">
      <c r="A347" s="60"/>
      <c r="B347" s="170"/>
      <c r="C347" s="61"/>
      <c r="D347" s="7"/>
      <c r="E347" s="7"/>
      <c r="F347" s="7"/>
    </row>
    <row r="348" spans="1:6" x14ac:dyDescent="0.2">
      <c r="A348" s="60"/>
      <c r="B348" s="170"/>
      <c r="C348" s="60"/>
      <c r="D348" s="7"/>
      <c r="E348" s="7"/>
      <c r="F348" s="7"/>
    </row>
    <row r="349" spans="1:6" x14ac:dyDescent="0.2">
      <c r="A349" s="60"/>
      <c r="B349" s="170"/>
      <c r="C349" s="61"/>
      <c r="D349" s="7"/>
      <c r="E349" s="7"/>
      <c r="F349" s="7"/>
    </row>
    <row r="350" spans="1:6" x14ac:dyDescent="0.2">
      <c r="A350" s="60"/>
      <c r="B350" s="170"/>
      <c r="C350" s="61"/>
      <c r="D350" s="7"/>
      <c r="E350" s="7"/>
      <c r="F350" s="7"/>
    </row>
    <row r="351" spans="1:6" x14ac:dyDescent="0.2">
      <c r="A351" s="60"/>
      <c r="B351" s="169"/>
      <c r="C351" s="61"/>
      <c r="D351" s="7"/>
      <c r="E351" s="7"/>
      <c r="F351" s="7"/>
    </row>
    <row r="352" spans="1:6" x14ac:dyDescent="0.2">
      <c r="A352" s="60"/>
      <c r="B352" s="170"/>
      <c r="C352" s="60"/>
      <c r="D352" s="7"/>
      <c r="E352" s="7"/>
      <c r="F352" s="7"/>
    </row>
    <row r="353" spans="1:6" x14ac:dyDescent="0.2">
      <c r="A353" s="60"/>
      <c r="B353" s="172"/>
      <c r="C353" s="61"/>
      <c r="D353" s="7"/>
      <c r="E353" s="7"/>
      <c r="F353" s="7"/>
    </row>
    <row r="354" spans="1:6" x14ac:dyDescent="0.2">
      <c r="A354" s="60"/>
      <c r="B354" s="170"/>
      <c r="C354" s="61"/>
      <c r="D354" s="7"/>
      <c r="E354" s="7"/>
      <c r="F354" s="7"/>
    </row>
    <row r="355" spans="1:6" x14ac:dyDescent="0.2">
      <c r="A355" s="60"/>
      <c r="B355" s="169"/>
      <c r="C355" s="61"/>
      <c r="D355" s="7"/>
      <c r="E355" s="7"/>
      <c r="F355" s="7"/>
    </row>
    <row r="356" spans="1:6" x14ac:dyDescent="0.2">
      <c r="A356" s="60"/>
      <c r="B356" s="169"/>
      <c r="C356" s="61"/>
      <c r="D356" s="7"/>
      <c r="E356" s="7"/>
      <c r="F356" s="7"/>
    </row>
    <row r="357" spans="1:6" x14ac:dyDescent="0.2">
      <c r="A357" s="60"/>
      <c r="B357" s="169"/>
      <c r="C357" s="61"/>
      <c r="D357" s="7"/>
      <c r="E357" s="7"/>
      <c r="F357" s="7"/>
    </row>
    <row r="358" spans="1:6" x14ac:dyDescent="0.2">
      <c r="A358" s="60"/>
      <c r="B358" s="170"/>
      <c r="C358" s="60"/>
      <c r="D358" s="7"/>
      <c r="E358" s="7"/>
      <c r="F358" s="7"/>
    </row>
    <row r="359" spans="1:6" x14ac:dyDescent="0.2">
      <c r="A359" s="60"/>
      <c r="B359" s="170"/>
      <c r="C359" s="61"/>
      <c r="D359" s="7"/>
      <c r="E359" s="7"/>
      <c r="F359" s="7"/>
    </row>
    <row r="360" spans="1:6" x14ac:dyDescent="0.2">
      <c r="A360" s="60"/>
      <c r="B360" s="169"/>
      <c r="C360" s="61"/>
      <c r="D360" s="7"/>
      <c r="E360" s="7"/>
      <c r="F360" s="7"/>
    </row>
    <row r="361" spans="1:6" x14ac:dyDescent="0.2">
      <c r="A361" s="60"/>
      <c r="B361" s="170"/>
      <c r="C361" s="61"/>
      <c r="D361" s="7"/>
      <c r="E361" s="7"/>
      <c r="F361" s="7"/>
    </row>
    <row r="362" spans="1:6" x14ac:dyDescent="0.2">
      <c r="A362" s="60"/>
      <c r="B362" s="170"/>
      <c r="C362" s="61"/>
      <c r="D362" s="7"/>
      <c r="E362" s="7"/>
      <c r="F362" s="7"/>
    </row>
    <row r="363" spans="1:6" ht="18.75" customHeight="1" x14ac:dyDescent="0.25">
      <c r="A363" s="214"/>
      <c r="B363" s="214"/>
      <c r="C363" s="214"/>
      <c r="D363" s="214"/>
      <c r="E363" s="214"/>
      <c r="F363" s="62"/>
    </row>
    <row r="364" spans="1:6" x14ac:dyDescent="0.2">
      <c r="A364" s="60"/>
      <c r="B364" s="170"/>
      <c r="C364" s="60"/>
      <c r="D364" s="7"/>
      <c r="E364" s="7"/>
      <c r="F364" s="7"/>
    </row>
    <row r="365" spans="1:6" x14ac:dyDescent="0.2">
      <c r="A365" s="74"/>
      <c r="B365" s="171"/>
      <c r="C365" s="60"/>
      <c r="D365" s="7"/>
      <c r="E365" s="7"/>
      <c r="F365" s="7"/>
    </row>
    <row r="366" spans="1:6" x14ac:dyDescent="0.2">
      <c r="A366" s="63"/>
      <c r="B366" s="173"/>
      <c r="C366" s="60"/>
      <c r="D366" s="7"/>
      <c r="E366" s="7"/>
      <c r="F366" s="7"/>
    </row>
    <row r="367" spans="1:6" x14ac:dyDescent="0.2">
      <c r="A367" s="63"/>
      <c r="B367" s="174"/>
      <c r="C367" s="63"/>
      <c r="D367" s="7"/>
      <c r="E367" s="7"/>
      <c r="F367" s="7"/>
    </row>
    <row r="368" spans="1:6" x14ac:dyDescent="0.2">
      <c r="A368" s="63"/>
      <c r="B368" s="174"/>
      <c r="C368" s="63"/>
      <c r="D368" s="7"/>
      <c r="E368" s="7"/>
      <c r="F368" s="7"/>
    </row>
    <row r="369" spans="1:6" x14ac:dyDescent="0.2">
      <c r="A369" s="63"/>
      <c r="B369" s="173"/>
      <c r="C369" s="63"/>
      <c r="D369" s="7"/>
      <c r="E369" s="7"/>
      <c r="F369" s="7"/>
    </row>
    <row r="370" spans="1:6" x14ac:dyDescent="0.2">
      <c r="A370" s="63"/>
      <c r="B370" s="173"/>
      <c r="C370" s="63"/>
      <c r="D370" s="7"/>
      <c r="E370" s="7"/>
      <c r="F370" s="7"/>
    </row>
    <row r="371" spans="1:6" x14ac:dyDescent="0.2">
      <c r="A371" s="63"/>
      <c r="B371" s="173"/>
      <c r="C371" s="63"/>
      <c r="D371" s="7"/>
      <c r="E371" s="7"/>
      <c r="F371" s="7"/>
    </row>
    <row r="372" spans="1:6" x14ac:dyDescent="0.2">
      <c r="A372" s="63"/>
      <c r="B372" s="173"/>
      <c r="C372" s="63"/>
      <c r="D372" s="7"/>
      <c r="E372" s="7"/>
      <c r="F372" s="7"/>
    </row>
    <row r="373" spans="1:6" x14ac:dyDescent="0.2">
      <c r="A373" s="76"/>
      <c r="B373" s="173"/>
      <c r="C373" s="63"/>
      <c r="D373" s="7"/>
      <c r="E373" s="7"/>
      <c r="F373" s="7"/>
    </row>
    <row r="374" spans="1:6" x14ac:dyDescent="0.2">
      <c r="A374" s="63"/>
      <c r="B374" s="173"/>
      <c r="C374" s="63"/>
      <c r="D374" s="7"/>
      <c r="E374" s="7"/>
      <c r="F374" s="7"/>
    </row>
    <row r="375" spans="1:6" x14ac:dyDescent="0.2">
      <c r="A375" s="63"/>
      <c r="B375" s="173"/>
      <c r="C375" s="63"/>
      <c r="D375" s="7"/>
      <c r="E375" s="7"/>
      <c r="F375" s="7"/>
    </row>
    <row r="376" spans="1:6" x14ac:dyDescent="0.2">
      <c r="A376" s="63"/>
      <c r="B376" s="173"/>
      <c r="C376" s="63"/>
      <c r="D376" s="7"/>
      <c r="E376" s="7"/>
      <c r="F376" s="7"/>
    </row>
    <row r="377" spans="1:6" x14ac:dyDescent="0.2">
      <c r="A377" s="63"/>
      <c r="B377" s="174"/>
      <c r="C377" s="63"/>
      <c r="D377" s="7"/>
      <c r="E377" s="7"/>
      <c r="F377" s="7"/>
    </row>
    <row r="378" spans="1:6" x14ac:dyDescent="0.2">
      <c r="A378" s="63"/>
      <c r="B378" s="173"/>
      <c r="C378" s="63"/>
      <c r="D378" s="7"/>
      <c r="E378" s="7"/>
      <c r="F378" s="7"/>
    </row>
    <row r="379" spans="1:6" x14ac:dyDescent="0.2">
      <c r="A379" s="63"/>
      <c r="B379" s="173"/>
      <c r="C379" s="63"/>
      <c r="D379" s="7"/>
      <c r="E379" s="7"/>
      <c r="F379" s="7"/>
    </row>
    <row r="380" spans="1:6" x14ac:dyDescent="0.2">
      <c r="A380" s="63"/>
      <c r="B380" s="174"/>
      <c r="C380" s="63"/>
      <c r="D380" s="7"/>
      <c r="E380" s="7"/>
      <c r="F380" s="7"/>
    </row>
    <row r="381" spans="1:6" x14ac:dyDescent="0.2">
      <c r="A381" s="61"/>
      <c r="B381" s="172"/>
      <c r="C381" s="64"/>
      <c r="D381" s="7"/>
      <c r="E381" s="7"/>
      <c r="F381" s="7"/>
    </row>
    <row r="382" spans="1:6" x14ac:dyDescent="0.2">
      <c r="A382" s="61"/>
      <c r="B382" s="172"/>
      <c r="C382" s="64"/>
      <c r="D382" s="7"/>
      <c r="E382" s="7"/>
      <c r="F382" s="7"/>
    </row>
    <row r="383" spans="1:6" x14ac:dyDescent="0.2">
      <c r="A383" s="61"/>
      <c r="B383" s="172"/>
      <c r="C383" s="64"/>
      <c r="D383" s="7"/>
      <c r="E383" s="7"/>
      <c r="F383" s="7"/>
    </row>
    <row r="384" spans="1:6" x14ac:dyDescent="0.2">
      <c r="A384" s="61"/>
      <c r="B384" s="172"/>
      <c r="C384" s="64"/>
      <c r="D384" s="7"/>
      <c r="E384" s="7"/>
      <c r="F384" s="7"/>
    </row>
    <row r="385" spans="1:6" x14ac:dyDescent="0.2">
      <c r="A385" s="61"/>
      <c r="B385" s="172"/>
      <c r="C385" s="64"/>
      <c r="D385" s="7"/>
      <c r="E385" s="7"/>
      <c r="F385" s="7"/>
    </row>
    <row r="386" spans="1:6" x14ac:dyDescent="0.2">
      <c r="A386" s="63"/>
      <c r="B386" s="170"/>
      <c r="C386" s="60"/>
      <c r="D386" s="7"/>
      <c r="E386" s="7"/>
      <c r="F386" s="7"/>
    </row>
    <row r="387" spans="1:6" x14ac:dyDescent="0.2">
      <c r="A387" s="63"/>
      <c r="B387" s="174"/>
      <c r="C387" s="63"/>
      <c r="D387" s="7"/>
      <c r="E387" s="7"/>
      <c r="F387" s="7"/>
    </row>
    <row r="388" spans="1:6" x14ac:dyDescent="0.2">
      <c r="A388" s="63"/>
      <c r="B388" s="174"/>
      <c r="C388" s="63"/>
      <c r="D388" s="7"/>
      <c r="E388" s="7"/>
      <c r="F388" s="7"/>
    </row>
    <row r="389" spans="1:6" x14ac:dyDescent="0.2">
      <c r="A389" s="63"/>
      <c r="B389" s="173"/>
      <c r="C389" s="63"/>
      <c r="D389" s="7"/>
      <c r="E389" s="7"/>
      <c r="F389" s="7"/>
    </row>
    <row r="390" spans="1:6" x14ac:dyDescent="0.2">
      <c r="A390" s="63"/>
      <c r="B390" s="173"/>
      <c r="C390" s="63"/>
      <c r="D390" s="7"/>
      <c r="E390" s="7"/>
      <c r="F390" s="7"/>
    </row>
    <row r="391" spans="1:6" x14ac:dyDescent="0.2">
      <c r="A391" s="63"/>
      <c r="B391" s="174"/>
      <c r="C391" s="63"/>
      <c r="D391" s="7"/>
      <c r="E391" s="7"/>
      <c r="F391" s="7"/>
    </row>
    <row r="392" spans="1:6" x14ac:dyDescent="0.2">
      <c r="A392" s="60"/>
      <c r="B392" s="170"/>
      <c r="C392" s="60"/>
      <c r="D392" s="7"/>
      <c r="E392" s="7"/>
      <c r="F392" s="7"/>
    </row>
    <row r="393" spans="1:6" ht="18.75" customHeight="1" x14ac:dyDescent="0.25">
      <c r="A393" s="214"/>
      <c r="B393" s="214"/>
      <c r="C393" s="214"/>
      <c r="D393" s="214"/>
      <c r="E393" s="214"/>
      <c r="F393" s="62"/>
    </row>
    <row r="394" spans="1:6" x14ac:dyDescent="0.2">
      <c r="A394" s="60"/>
      <c r="B394" s="170"/>
      <c r="C394" s="60"/>
      <c r="D394" s="7"/>
      <c r="E394" s="7"/>
      <c r="F394" s="7"/>
    </row>
    <row r="395" spans="1:6" x14ac:dyDescent="0.2">
      <c r="A395" s="74"/>
      <c r="B395" s="171"/>
      <c r="C395" s="60"/>
      <c r="D395" s="7"/>
      <c r="E395" s="7"/>
      <c r="F395" s="7"/>
    </row>
    <row r="396" spans="1:6" x14ac:dyDescent="0.2">
      <c r="A396" s="60"/>
      <c r="B396" s="170"/>
      <c r="C396" s="60"/>
      <c r="D396" s="7"/>
      <c r="E396" s="7"/>
      <c r="F396" s="7"/>
    </row>
    <row r="397" spans="1:6" x14ac:dyDescent="0.2">
      <c r="A397" s="63"/>
      <c r="B397" s="175"/>
      <c r="C397" s="65"/>
      <c r="D397" s="7"/>
      <c r="E397" s="7"/>
      <c r="F397" s="7"/>
    </row>
    <row r="398" spans="1:6" x14ac:dyDescent="0.2">
      <c r="A398" s="63"/>
      <c r="B398" s="175"/>
      <c r="C398" s="65"/>
      <c r="D398" s="7"/>
      <c r="E398" s="7"/>
      <c r="F398" s="7"/>
    </row>
    <row r="399" spans="1:6" x14ac:dyDescent="0.2">
      <c r="A399" s="63"/>
      <c r="B399" s="175"/>
      <c r="C399" s="65"/>
      <c r="D399" s="7"/>
      <c r="E399" s="7"/>
      <c r="F399" s="7"/>
    </row>
    <row r="400" spans="1:6" x14ac:dyDescent="0.2">
      <c r="A400" s="63"/>
      <c r="B400" s="175"/>
      <c r="C400" s="65"/>
      <c r="D400" s="7"/>
      <c r="E400" s="7"/>
      <c r="F400" s="7"/>
    </row>
    <row r="401" spans="1:6" x14ac:dyDescent="0.2">
      <c r="A401" s="77"/>
      <c r="B401" s="175"/>
      <c r="C401" s="65"/>
      <c r="D401" s="7"/>
      <c r="E401" s="7"/>
      <c r="F401" s="7"/>
    </row>
    <row r="402" spans="1:6" x14ac:dyDescent="0.2">
      <c r="A402" s="60"/>
      <c r="B402" s="175"/>
      <c r="C402" s="60"/>
      <c r="D402" s="7"/>
      <c r="E402" s="7"/>
      <c r="F402" s="7"/>
    </row>
    <row r="403" spans="1:6" x14ac:dyDescent="0.2">
      <c r="A403" s="77"/>
      <c r="B403" s="176"/>
      <c r="C403" s="65"/>
      <c r="D403" s="7"/>
      <c r="E403" s="7"/>
      <c r="F403" s="7"/>
    </row>
    <row r="404" spans="1:6" x14ac:dyDescent="0.2">
      <c r="A404" s="77"/>
      <c r="B404" s="177"/>
      <c r="C404" s="65"/>
      <c r="D404" s="7"/>
      <c r="E404" s="7"/>
      <c r="F404" s="7"/>
    </row>
    <row r="405" spans="1:6" ht="14.25" x14ac:dyDescent="0.2">
      <c r="A405" s="63"/>
      <c r="B405" s="178"/>
      <c r="C405" s="66"/>
      <c r="D405" s="7"/>
      <c r="E405" s="7"/>
      <c r="F405" s="7"/>
    </row>
    <row r="406" spans="1:6" ht="14.25" x14ac:dyDescent="0.2">
      <c r="A406" s="63"/>
      <c r="B406" s="178"/>
      <c r="C406" s="66"/>
      <c r="D406" s="7"/>
      <c r="E406" s="7"/>
      <c r="F406" s="7"/>
    </row>
    <row r="407" spans="1:6" ht="14.25" x14ac:dyDescent="0.2">
      <c r="A407" s="77"/>
      <c r="B407" s="178"/>
      <c r="C407" s="66"/>
      <c r="D407" s="7"/>
      <c r="E407" s="7"/>
      <c r="F407" s="7"/>
    </row>
    <row r="408" spans="1:6" x14ac:dyDescent="0.2">
      <c r="A408" s="60"/>
      <c r="B408" s="175"/>
      <c r="C408" s="60"/>
      <c r="D408" s="7"/>
      <c r="E408" s="7"/>
      <c r="F408" s="7"/>
    </row>
    <row r="409" spans="1:6" x14ac:dyDescent="0.2">
      <c r="A409" s="77"/>
      <c r="B409" s="176"/>
      <c r="C409" s="60"/>
      <c r="D409" s="7"/>
      <c r="E409" s="7"/>
      <c r="F409" s="7"/>
    </row>
    <row r="410" spans="1:6" x14ac:dyDescent="0.2">
      <c r="A410" s="60"/>
      <c r="B410" s="175"/>
      <c r="C410" s="60"/>
      <c r="D410" s="7"/>
      <c r="E410" s="7"/>
      <c r="F410" s="7"/>
    </row>
    <row r="411" spans="1:6" ht="14.25" x14ac:dyDescent="0.2">
      <c r="A411" s="77"/>
      <c r="B411" s="178"/>
      <c r="C411" s="66"/>
      <c r="D411" s="7"/>
      <c r="E411" s="7"/>
      <c r="F411" s="7"/>
    </row>
    <row r="412" spans="1:6" ht="14.25" x14ac:dyDescent="0.2">
      <c r="A412" s="77"/>
      <c r="B412" s="178"/>
      <c r="C412" s="66"/>
      <c r="D412" s="7"/>
      <c r="E412" s="7"/>
      <c r="F412" s="7"/>
    </row>
    <row r="413" spans="1:6" ht="14.25" x14ac:dyDescent="0.2">
      <c r="A413" s="77"/>
      <c r="B413" s="178"/>
      <c r="C413" s="66"/>
      <c r="D413" s="7"/>
      <c r="E413" s="7"/>
      <c r="F413" s="7"/>
    </row>
    <row r="414" spans="1:6" ht="14.25" x14ac:dyDescent="0.2">
      <c r="A414" s="77"/>
      <c r="B414" s="178"/>
      <c r="C414" s="66"/>
      <c r="D414" s="7"/>
      <c r="E414" s="7"/>
      <c r="F414" s="7"/>
    </row>
    <row r="415" spans="1:6" ht="14.25" x14ac:dyDescent="0.2">
      <c r="A415" s="77"/>
      <c r="B415" s="178"/>
      <c r="C415" s="66"/>
      <c r="D415" s="7"/>
      <c r="E415" s="7"/>
      <c r="F415" s="7"/>
    </row>
    <row r="416" spans="1:6" ht="14.25" x14ac:dyDescent="0.2">
      <c r="A416" s="77"/>
      <c r="B416" s="178"/>
      <c r="C416" s="66"/>
      <c r="D416" s="7"/>
      <c r="E416" s="7"/>
      <c r="F416" s="7"/>
    </row>
    <row r="417" spans="1:6" ht="14.25" x14ac:dyDescent="0.2">
      <c r="A417" s="77"/>
      <c r="B417" s="178"/>
      <c r="C417" s="66"/>
      <c r="D417" s="7"/>
      <c r="E417" s="7"/>
      <c r="F417" s="7"/>
    </row>
    <row r="418" spans="1:6" ht="14.25" x14ac:dyDescent="0.2">
      <c r="A418" s="77"/>
      <c r="B418" s="178"/>
      <c r="C418" s="66"/>
      <c r="D418" s="7"/>
      <c r="E418" s="7"/>
      <c r="F418" s="7"/>
    </row>
    <row r="419" spans="1:6" ht="14.25" x14ac:dyDescent="0.2">
      <c r="A419" s="77"/>
      <c r="B419" s="178"/>
      <c r="C419" s="66"/>
      <c r="D419" s="7"/>
      <c r="E419" s="7"/>
      <c r="F419" s="7"/>
    </row>
    <row r="420" spans="1:6" ht="14.25" x14ac:dyDescent="0.2">
      <c r="A420" s="77"/>
      <c r="B420" s="178"/>
      <c r="C420" s="66"/>
      <c r="D420" s="7"/>
      <c r="E420" s="7"/>
      <c r="F420" s="7"/>
    </row>
    <row r="421" spans="1:6" ht="14.25" x14ac:dyDescent="0.2">
      <c r="A421" s="63"/>
      <c r="B421" s="178"/>
      <c r="C421" s="66"/>
      <c r="D421" s="7"/>
      <c r="E421" s="7"/>
      <c r="F421" s="7"/>
    </row>
    <row r="422" spans="1:6" ht="14.25" x14ac:dyDescent="0.2">
      <c r="A422" s="63"/>
      <c r="B422" s="178"/>
      <c r="C422" s="66"/>
      <c r="D422" s="7"/>
      <c r="E422" s="7"/>
      <c r="F422" s="7"/>
    </row>
    <row r="423" spans="1:6" x14ac:dyDescent="0.2">
      <c r="A423" s="63"/>
      <c r="B423" s="175"/>
      <c r="C423" s="65"/>
      <c r="D423" s="7"/>
      <c r="E423" s="7"/>
      <c r="F423" s="7"/>
    </row>
    <row r="424" spans="1:6" x14ac:dyDescent="0.2">
      <c r="A424" s="63"/>
      <c r="B424" s="175"/>
      <c r="C424" s="65"/>
      <c r="D424" s="7"/>
      <c r="E424" s="7"/>
      <c r="F424" s="7"/>
    </row>
    <row r="425" spans="1:6" x14ac:dyDescent="0.2">
      <c r="A425" s="63"/>
      <c r="B425" s="175"/>
      <c r="C425" s="65"/>
      <c r="D425" s="7"/>
      <c r="E425" s="7"/>
      <c r="F425" s="7"/>
    </row>
    <row r="426" spans="1:6" x14ac:dyDescent="0.2">
      <c r="A426" s="63"/>
      <c r="B426" s="175"/>
      <c r="C426" s="65"/>
      <c r="D426" s="7"/>
      <c r="E426" s="7"/>
      <c r="F426" s="7"/>
    </row>
    <row r="427" spans="1:6" x14ac:dyDescent="0.2">
      <c r="A427" s="63"/>
      <c r="B427" s="175"/>
      <c r="C427" s="65"/>
      <c r="D427" s="7"/>
      <c r="E427" s="7"/>
      <c r="F427" s="7"/>
    </row>
    <row r="428" spans="1:6" x14ac:dyDescent="0.2">
      <c r="A428" s="63"/>
      <c r="B428" s="175"/>
      <c r="C428" s="65"/>
      <c r="D428" s="7"/>
      <c r="E428" s="7"/>
      <c r="F428" s="7"/>
    </row>
    <row r="429" spans="1:6" x14ac:dyDescent="0.2">
      <c r="A429" s="63"/>
      <c r="B429" s="175"/>
      <c r="C429" s="65"/>
      <c r="D429" s="7"/>
      <c r="E429" s="7"/>
      <c r="F429" s="7"/>
    </row>
    <row r="430" spans="1:6" x14ac:dyDescent="0.2">
      <c r="A430" s="63"/>
      <c r="B430" s="173"/>
      <c r="C430" s="65"/>
      <c r="D430" s="7"/>
      <c r="E430" s="7"/>
      <c r="F430" s="7"/>
    </row>
    <row r="431" spans="1:6" ht="18.75" customHeight="1" x14ac:dyDescent="0.25">
      <c r="A431" s="214"/>
      <c r="B431" s="214"/>
      <c r="C431" s="214"/>
      <c r="D431" s="214"/>
      <c r="E431" s="214"/>
      <c r="F431" s="62"/>
    </row>
    <row r="432" spans="1:6" ht="18.75" customHeight="1" x14ac:dyDescent="0.2">
      <c r="A432" s="78"/>
      <c r="B432" s="179"/>
      <c r="C432" s="9"/>
      <c r="D432" s="9"/>
      <c r="E432" s="9"/>
      <c r="F432" s="62"/>
    </row>
    <row r="433" spans="1:6" ht="18.75" customHeight="1" x14ac:dyDescent="0.2">
      <c r="A433" s="78"/>
      <c r="B433" s="179"/>
      <c r="C433" s="9"/>
      <c r="D433" s="9"/>
      <c r="E433" s="9"/>
      <c r="F433" s="62"/>
    </row>
    <row r="434" spans="1:6" ht="18.75" customHeight="1" x14ac:dyDescent="0.25">
      <c r="A434" s="218"/>
      <c r="B434" s="218"/>
      <c r="C434" s="218"/>
      <c r="D434" s="218"/>
      <c r="E434" s="218"/>
      <c r="F434" s="68"/>
    </row>
    <row r="435" spans="1:6" x14ac:dyDescent="0.2">
      <c r="A435" s="69"/>
      <c r="B435" s="180"/>
      <c r="C435" s="40"/>
      <c r="D435" s="7"/>
      <c r="E435" s="7"/>
      <c r="F435" s="7"/>
    </row>
    <row r="436" spans="1:6" x14ac:dyDescent="0.2">
      <c r="A436" s="217"/>
      <c r="B436" s="217"/>
      <c r="C436" s="217"/>
      <c r="D436" s="217"/>
      <c r="E436" s="217"/>
      <c r="F436" s="217"/>
    </row>
    <row r="437" spans="1:6" ht="18" x14ac:dyDescent="0.2">
      <c r="A437" s="216"/>
      <c r="B437" s="216"/>
      <c r="C437" s="216"/>
      <c r="D437" s="216"/>
      <c r="E437" s="216"/>
      <c r="F437" s="62"/>
    </row>
    <row r="438" spans="1:6" x14ac:dyDescent="0.2">
      <c r="A438" s="69"/>
      <c r="B438" s="180"/>
      <c r="C438" s="40"/>
      <c r="D438" s="7"/>
      <c r="E438" s="7"/>
      <c r="F438" s="7"/>
    </row>
    <row r="439" spans="1:6" x14ac:dyDescent="0.2">
      <c r="A439" s="69"/>
      <c r="B439" s="180"/>
      <c r="C439" s="40"/>
      <c r="D439" s="7"/>
      <c r="E439" s="7"/>
      <c r="F439" s="7"/>
    </row>
    <row r="440" spans="1:6" x14ac:dyDescent="0.2">
      <c r="A440" s="69"/>
      <c r="B440" s="180"/>
      <c r="C440" s="40"/>
      <c r="D440" s="7"/>
      <c r="E440" s="7"/>
      <c r="F440" s="7"/>
    </row>
    <row r="441" spans="1:6" x14ac:dyDescent="0.2">
      <c r="A441" s="69"/>
      <c r="B441" s="180"/>
      <c r="C441" s="40"/>
      <c r="D441" s="7"/>
      <c r="E441" s="7"/>
      <c r="F441" s="7"/>
    </row>
    <row r="442" spans="1:6" x14ac:dyDescent="0.2">
      <c r="A442" s="69"/>
      <c r="B442" s="180"/>
      <c r="C442" s="40"/>
      <c r="D442" s="7"/>
      <c r="E442" s="7"/>
      <c r="F442" s="7"/>
    </row>
    <row r="443" spans="1:6" x14ac:dyDescent="0.2">
      <c r="A443" s="69"/>
      <c r="B443" s="180"/>
      <c r="C443" s="40"/>
      <c r="D443" s="7"/>
      <c r="E443" s="7"/>
      <c r="F443" s="7"/>
    </row>
    <row r="444" spans="1:6" x14ac:dyDescent="0.2">
      <c r="A444" s="69"/>
      <c r="B444" s="180"/>
      <c r="C444" s="40"/>
      <c r="D444" s="7"/>
      <c r="E444" s="7"/>
      <c r="F444" s="7"/>
    </row>
    <row r="445" spans="1:6" x14ac:dyDescent="0.2">
      <c r="A445" s="69"/>
      <c r="B445" s="180"/>
      <c r="C445" s="40"/>
      <c r="D445" s="7"/>
      <c r="E445" s="7"/>
      <c r="F445" s="7"/>
    </row>
    <row r="446" spans="1:6" x14ac:dyDescent="0.2">
      <c r="A446" s="69"/>
      <c r="B446" s="180"/>
      <c r="C446" s="40"/>
      <c r="D446" s="7"/>
      <c r="E446" s="7"/>
      <c r="F446" s="7"/>
    </row>
    <row r="447" spans="1:6" x14ac:dyDescent="0.2">
      <c r="A447" s="69"/>
      <c r="B447" s="180"/>
      <c r="C447" s="40"/>
      <c r="D447" s="7"/>
      <c r="E447" s="7"/>
      <c r="F447" s="7"/>
    </row>
    <row r="448" spans="1:6" x14ac:dyDescent="0.2">
      <c r="A448" s="69"/>
      <c r="B448" s="180"/>
      <c r="C448" s="40"/>
      <c r="D448" s="7"/>
      <c r="E448" s="7"/>
      <c r="F448" s="7"/>
    </row>
    <row r="449" spans="1:6" x14ac:dyDescent="0.2">
      <c r="A449" s="69"/>
      <c r="B449" s="180"/>
      <c r="C449" s="40"/>
      <c r="D449" s="7"/>
      <c r="E449" s="7"/>
      <c r="F449" s="7"/>
    </row>
    <row r="450" spans="1:6" x14ac:dyDescent="0.2">
      <c r="A450" s="69"/>
      <c r="B450" s="180"/>
      <c r="C450" s="40"/>
      <c r="D450" s="7"/>
      <c r="E450" s="7"/>
      <c r="F450" s="7"/>
    </row>
    <row r="451" spans="1:6" x14ac:dyDescent="0.2">
      <c r="A451" s="69"/>
      <c r="B451" s="180"/>
      <c r="C451" s="40"/>
      <c r="D451" s="7"/>
      <c r="E451" s="7"/>
      <c r="F451" s="7"/>
    </row>
    <row r="452" spans="1:6" x14ac:dyDescent="0.2">
      <c r="A452" s="69"/>
      <c r="B452" s="180"/>
      <c r="C452" s="40"/>
      <c r="D452" s="7"/>
      <c r="E452" s="7"/>
      <c r="F452" s="7"/>
    </row>
    <row r="453" spans="1:6" x14ac:dyDescent="0.2">
      <c r="A453" s="69"/>
      <c r="B453" s="180"/>
      <c r="C453" s="40"/>
      <c r="D453" s="7"/>
      <c r="E453" s="7"/>
      <c r="F453" s="7"/>
    </row>
    <row r="454" spans="1:6" x14ac:dyDescent="0.2">
      <c r="A454" s="69"/>
      <c r="B454" s="180"/>
      <c r="C454" s="40"/>
      <c r="D454" s="7"/>
      <c r="E454" s="7"/>
      <c r="F454" s="7"/>
    </row>
    <row r="455" spans="1:6" x14ac:dyDescent="0.2">
      <c r="A455" s="69"/>
      <c r="B455" s="180"/>
      <c r="C455" s="40"/>
      <c r="D455" s="7"/>
      <c r="E455" s="7"/>
      <c r="F455" s="7"/>
    </row>
    <row r="456" spans="1:6" x14ac:dyDescent="0.2">
      <c r="A456" s="69"/>
      <c r="B456" s="180"/>
      <c r="C456" s="40"/>
      <c r="D456" s="7"/>
      <c r="E456" s="7"/>
      <c r="F456" s="7"/>
    </row>
    <row r="457" spans="1:6" x14ac:dyDescent="0.2">
      <c r="A457" s="69"/>
      <c r="B457" s="180"/>
      <c r="C457" s="40"/>
      <c r="D457" s="7"/>
      <c r="E457" s="7"/>
      <c r="F457" s="7"/>
    </row>
    <row r="458" spans="1:6" x14ac:dyDescent="0.2">
      <c r="A458" s="69"/>
      <c r="B458" s="180"/>
      <c r="C458" s="40"/>
      <c r="D458" s="7"/>
      <c r="E458" s="7"/>
      <c r="F458" s="7"/>
    </row>
    <row r="459" spans="1:6" x14ac:dyDescent="0.2">
      <c r="A459" s="69"/>
      <c r="B459" s="180"/>
      <c r="C459" s="40"/>
      <c r="D459" s="7"/>
      <c r="E459" s="7"/>
      <c r="F459" s="7"/>
    </row>
    <row r="460" spans="1:6" x14ac:dyDescent="0.2">
      <c r="A460" s="69"/>
      <c r="B460" s="180"/>
      <c r="C460" s="40"/>
      <c r="D460" s="7"/>
      <c r="E460" s="7"/>
      <c r="F460" s="7"/>
    </row>
    <row r="461" spans="1:6" x14ac:dyDescent="0.2">
      <c r="A461" s="69"/>
      <c r="B461" s="180"/>
      <c r="C461" s="40"/>
      <c r="D461" s="7"/>
      <c r="E461" s="7"/>
      <c r="F461" s="7"/>
    </row>
    <row r="462" spans="1:6" x14ac:dyDescent="0.2">
      <c r="A462" s="69"/>
      <c r="B462" s="180"/>
      <c r="C462" s="40"/>
      <c r="D462" s="7"/>
      <c r="E462" s="7"/>
      <c r="F462" s="7"/>
    </row>
    <row r="463" spans="1:6" x14ac:dyDescent="0.2">
      <c r="A463" s="69"/>
      <c r="B463" s="180"/>
      <c r="C463" s="40"/>
      <c r="D463" s="7"/>
      <c r="E463" s="7"/>
      <c r="F463" s="7"/>
    </row>
    <row r="464" spans="1:6" x14ac:dyDescent="0.2">
      <c r="A464" s="69"/>
      <c r="B464" s="180"/>
      <c r="C464" s="40"/>
      <c r="D464" s="7"/>
      <c r="E464" s="7"/>
      <c r="F464" s="7"/>
    </row>
    <row r="465" spans="1:6" x14ac:dyDescent="0.2">
      <c r="A465" s="69"/>
      <c r="B465" s="180"/>
      <c r="C465" s="40"/>
      <c r="D465" s="7"/>
      <c r="E465" s="7"/>
      <c r="F465" s="7"/>
    </row>
    <row r="466" spans="1:6" x14ac:dyDescent="0.2">
      <c r="A466" s="69"/>
      <c r="B466" s="180"/>
      <c r="C466" s="40"/>
      <c r="D466" s="7"/>
      <c r="E466" s="7"/>
      <c r="F466" s="7"/>
    </row>
    <row r="467" spans="1:6" x14ac:dyDescent="0.2">
      <c r="A467" s="69"/>
      <c r="B467" s="180"/>
      <c r="C467" s="40"/>
      <c r="D467" s="7"/>
      <c r="E467" s="7"/>
      <c r="F467" s="7"/>
    </row>
    <row r="468" spans="1:6" x14ac:dyDescent="0.2">
      <c r="A468" s="69"/>
      <c r="B468" s="180"/>
      <c r="C468" s="40"/>
      <c r="D468" s="7"/>
      <c r="E468" s="7"/>
      <c r="F468" s="7"/>
    </row>
    <row r="469" spans="1:6" x14ac:dyDescent="0.2">
      <c r="A469" s="69"/>
      <c r="B469" s="180"/>
      <c r="C469" s="40"/>
      <c r="D469" s="7"/>
      <c r="E469" s="7"/>
      <c r="F469" s="7"/>
    </row>
    <row r="470" spans="1:6" x14ac:dyDescent="0.2">
      <c r="A470" s="69"/>
      <c r="B470" s="180"/>
      <c r="C470" s="40"/>
      <c r="D470" s="7"/>
      <c r="E470" s="7"/>
      <c r="F470" s="7"/>
    </row>
    <row r="471" spans="1:6" x14ac:dyDescent="0.2">
      <c r="A471" s="69"/>
      <c r="B471" s="180"/>
      <c r="C471" s="40"/>
      <c r="D471" s="7"/>
      <c r="E471" s="7"/>
      <c r="F471" s="7"/>
    </row>
    <row r="472" spans="1:6" x14ac:dyDescent="0.2">
      <c r="A472" s="69"/>
      <c r="B472" s="180"/>
      <c r="C472" s="40"/>
      <c r="D472" s="7"/>
      <c r="E472" s="7"/>
      <c r="F472" s="7"/>
    </row>
    <row r="473" spans="1:6" x14ac:dyDescent="0.2">
      <c r="A473" s="69"/>
      <c r="B473" s="180"/>
      <c r="C473" s="40"/>
      <c r="D473" s="7"/>
      <c r="E473" s="7"/>
      <c r="F473" s="7"/>
    </row>
    <row r="474" spans="1:6" x14ac:dyDescent="0.2">
      <c r="A474" s="69"/>
      <c r="B474" s="180"/>
      <c r="C474" s="40"/>
      <c r="D474" s="7"/>
      <c r="E474" s="7"/>
      <c r="F474" s="7"/>
    </row>
    <row r="475" spans="1:6" x14ac:dyDescent="0.2">
      <c r="A475" s="69"/>
      <c r="B475" s="180"/>
      <c r="C475" s="40"/>
      <c r="D475" s="7"/>
      <c r="E475" s="7"/>
      <c r="F475" s="7"/>
    </row>
    <row r="476" spans="1:6" x14ac:dyDescent="0.2">
      <c r="A476" s="69"/>
      <c r="B476" s="180"/>
      <c r="C476" s="40"/>
      <c r="D476" s="7"/>
      <c r="E476" s="7"/>
      <c r="F476" s="7"/>
    </row>
    <row r="477" spans="1:6" x14ac:dyDescent="0.2">
      <c r="A477" s="69"/>
      <c r="B477" s="180"/>
      <c r="C477" s="40"/>
      <c r="D477" s="7"/>
      <c r="E477" s="7"/>
      <c r="F477" s="7"/>
    </row>
    <row r="478" spans="1:6" x14ac:dyDescent="0.2">
      <c r="A478" s="69"/>
      <c r="B478" s="180"/>
      <c r="C478" s="40"/>
      <c r="D478" s="7"/>
      <c r="E478" s="7"/>
      <c r="F478" s="7"/>
    </row>
    <row r="479" spans="1:6" x14ac:dyDescent="0.2">
      <c r="A479" s="69"/>
      <c r="B479" s="180"/>
      <c r="C479" s="40"/>
      <c r="D479" s="7"/>
      <c r="E479" s="7"/>
      <c r="F479" s="7"/>
    </row>
    <row r="480" spans="1:6" x14ac:dyDescent="0.2">
      <c r="A480" s="69"/>
      <c r="B480" s="180"/>
      <c r="C480" s="40"/>
      <c r="D480" s="7"/>
      <c r="E480" s="7"/>
      <c r="F480" s="7"/>
    </row>
    <row r="481" spans="1:6" x14ac:dyDescent="0.2">
      <c r="A481" s="69"/>
      <c r="B481" s="180"/>
      <c r="C481" s="40"/>
      <c r="D481" s="7"/>
      <c r="E481" s="7"/>
      <c r="F481" s="7"/>
    </row>
    <row r="482" spans="1:6" x14ac:dyDescent="0.2">
      <c r="A482" s="69"/>
      <c r="B482" s="180"/>
      <c r="C482" s="40"/>
      <c r="D482" s="7"/>
      <c r="E482" s="7"/>
      <c r="F482" s="7"/>
    </row>
    <row r="483" spans="1:6" x14ac:dyDescent="0.2">
      <c r="A483" s="69"/>
      <c r="B483" s="180"/>
      <c r="C483" s="40"/>
      <c r="D483" s="7"/>
      <c r="E483" s="7"/>
      <c r="F483" s="7"/>
    </row>
    <row r="484" spans="1:6" x14ac:dyDescent="0.2">
      <c r="A484" s="69"/>
      <c r="B484" s="180"/>
      <c r="C484" s="40"/>
      <c r="D484" s="7"/>
      <c r="E484" s="7"/>
      <c r="F484" s="7"/>
    </row>
    <row r="485" spans="1:6" x14ac:dyDescent="0.2">
      <c r="A485" s="69"/>
      <c r="B485" s="180"/>
      <c r="C485" s="40"/>
      <c r="D485" s="7"/>
      <c r="E485" s="7"/>
      <c r="F485" s="7"/>
    </row>
    <row r="486" spans="1:6" x14ac:dyDescent="0.2">
      <c r="A486" s="69"/>
      <c r="B486" s="180"/>
      <c r="C486" s="40"/>
      <c r="D486" s="7"/>
      <c r="E486" s="7"/>
      <c r="F486" s="7"/>
    </row>
    <row r="487" spans="1:6" x14ac:dyDescent="0.2">
      <c r="A487" s="69"/>
      <c r="B487" s="180"/>
      <c r="C487" s="40"/>
      <c r="D487" s="7"/>
      <c r="E487" s="7"/>
      <c r="F487" s="7"/>
    </row>
    <row r="488" spans="1:6" x14ac:dyDescent="0.2">
      <c r="A488" s="69"/>
      <c r="B488" s="180"/>
      <c r="C488" s="40"/>
      <c r="D488" s="7"/>
      <c r="E488" s="7"/>
      <c r="F488" s="7"/>
    </row>
    <row r="489" spans="1:6" x14ac:dyDescent="0.2">
      <c r="A489" s="69"/>
      <c r="B489" s="180"/>
      <c r="C489" s="40"/>
      <c r="D489" s="7"/>
      <c r="E489" s="7"/>
      <c r="F489" s="7"/>
    </row>
    <row r="490" spans="1:6" x14ac:dyDescent="0.2">
      <c r="A490" s="69"/>
      <c r="B490" s="180"/>
      <c r="C490" s="40"/>
      <c r="D490" s="7"/>
      <c r="E490" s="7"/>
      <c r="F490" s="7"/>
    </row>
    <row r="491" spans="1:6" x14ac:dyDescent="0.2">
      <c r="A491" s="69"/>
      <c r="B491" s="180"/>
      <c r="C491" s="40"/>
      <c r="D491" s="7"/>
      <c r="E491" s="7"/>
      <c r="F491" s="7"/>
    </row>
    <row r="492" spans="1:6" x14ac:dyDescent="0.2">
      <c r="A492" s="69"/>
      <c r="B492" s="180"/>
      <c r="C492" s="40"/>
      <c r="D492" s="7"/>
      <c r="E492" s="7"/>
      <c r="F492" s="7"/>
    </row>
    <row r="493" spans="1:6" x14ac:dyDescent="0.2">
      <c r="A493" s="69"/>
      <c r="B493" s="180"/>
      <c r="C493" s="40"/>
      <c r="D493" s="7"/>
      <c r="E493" s="7"/>
      <c r="F493" s="7"/>
    </row>
    <row r="494" spans="1:6" x14ac:dyDescent="0.2">
      <c r="A494" s="69"/>
      <c r="B494" s="180"/>
      <c r="C494" s="40"/>
      <c r="D494" s="7"/>
      <c r="E494" s="7"/>
      <c r="F494" s="7"/>
    </row>
    <row r="495" spans="1:6" x14ac:dyDescent="0.2">
      <c r="A495" s="69"/>
      <c r="B495" s="180"/>
      <c r="C495" s="40"/>
      <c r="D495" s="7"/>
      <c r="E495" s="7"/>
      <c r="F495" s="7"/>
    </row>
    <row r="496" spans="1:6" x14ac:dyDescent="0.2">
      <c r="A496" s="69"/>
      <c r="B496" s="180"/>
      <c r="C496" s="40"/>
      <c r="D496" s="7"/>
      <c r="E496" s="7"/>
      <c r="F496" s="7"/>
    </row>
    <row r="497" spans="1:6" x14ac:dyDescent="0.2">
      <c r="A497" s="69"/>
      <c r="B497" s="180"/>
      <c r="C497" s="40"/>
      <c r="D497" s="7"/>
      <c r="E497" s="7"/>
      <c r="F497" s="7"/>
    </row>
    <row r="498" spans="1:6" x14ac:dyDescent="0.2">
      <c r="A498" s="69"/>
      <c r="B498" s="180"/>
      <c r="C498" s="40"/>
      <c r="D498" s="7"/>
      <c r="E498" s="7"/>
      <c r="F498" s="7"/>
    </row>
    <row r="499" spans="1:6" x14ac:dyDescent="0.2">
      <c r="A499" s="69"/>
      <c r="B499" s="180"/>
      <c r="C499" s="40"/>
      <c r="D499" s="7"/>
      <c r="E499" s="7"/>
      <c r="F499" s="7"/>
    </row>
    <row r="500" spans="1:6" x14ac:dyDescent="0.2">
      <c r="A500" s="69"/>
      <c r="B500" s="180"/>
      <c r="C500" s="40"/>
      <c r="D500" s="7"/>
      <c r="E500" s="7"/>
      <c r="F500" s="7"/>
    </row>
    <row r="501" spans="1:6" x14ac:dyDescent="0.2">
      <c r="A501" s="69"/>
      <c r="B501" s="180"/>
      <c r="C501" s="40"/>
      <c r="D501" s="7"/>
      <c r="E501" s="7"/>
      <c r="F501" s="7"/>
    </row>
    <row r="502" spans="1:6" x14ac:dyDescent="0.2">
      <c r="A502" s="69"/>
      <c r="B502" s="180"/>
      <c r="C502" s="40"/>
      <c r="D502" s="7"/>
      <c r="E502" s="7"/>
      <c r="F502" s="7"/>
    </row>
    <row r="503" spans="1:6" x14ac:dyDescent="0.2">
      <c r="A503" s="69"/>
      <c r="B503" s="180"/>
      <c r="C503" s="40"/>
      <c r="D503" s="7"/>
      <c r="E503" s="7"/>
      <c r="F503" s="7"/>
    </row>
    <row r="504" spans="1:6" x14ac:dyDescent="0.2">
      <c r="A504" s="69"/>
      <c r="B504" s="180"/>
      <c r="C504" s="40"/>
      <c r="D504" s="7"/>
      <c r="E504" s="7"/>
      <c r="F504" s="7"/>
    </row>
    <row r="505" spans="1:6" x14ac:dyDescent="0.2">
      <c r="A505" s="69"/>
      <c r="B505" s="180"/>
      <c r="C505" s="40"/>
      <c r="D505" s="7"/>
      <c r="E505" s="7"/>
      <c r="F505" s="7"/>
    </row>
    <row r="506" spans="1:6" x14ac:dyDescent="0.2">
      <c r="A506" s="69"/>
      <c r="B506" s="180"/>
      <c r="C506" s="40"/>
      <c r="D506" s="7"/>
      <c r="E506" s="7"/>
      <c r="F506" s="7"/>
    </row>
    <row r="507" spans="1:6" x14ac:dyDescent="0.2">
      <c r="A507" s="69"/>
      <c r="B507" s="180"/>
      <c r="C507" s="40"/>
      <c r="D507" s="7"/>
      <c r="E507" s="7"/>
      <c r="F507" s="7"/>
    </row>
    <row r="508" spans="1:6" x14ac:dyDescent="0.2">
      <c r="A508" s="69"/>
      <c r="B508" s="180"/>
      <c r="C508" s="40"/>
      <c r="D508" s="7"/>
      <c r="E508" s="7"/>
      <c r="F508" s="7"/>
    </row>
    <row r="509" spans="1:6" x14ac:dyDescent="0.2">
      <c r="A509" s="69"/>
      <c r="B509" s="180"/>
      <c r="C509" s="40"/>
      <c r="D509" s="7"/>
      <c r="E509" s="7"/>
      <c r="F509" s="7"/>
    </row>
    <row r="510" spans="1:6" x14ac:dyDescent="0.2">
      <c r="A510" s="69"/>
      <c r="B510" s="180"/>
      <c r="C510" s="40"/>
      <c r="D510" s="7"/>
      <c r="E510" s="7"/>
      <c r="F510" s="7"/>
    </row>
    <row r="511" spans="1:6" x14ac:dyDescent="0.2">
      <c r="A511" s="69"/>
      <c r="B511" s="180"/>
      <c r="C511" s="40"/>
      <c r="D511" s="7"/>
      <c r="E511" s="7"/>
      <c r="F511" s="7"/>
    </row>
    <row r="512" spans="1:6" x14ac:dyDescent="0.2">
      <c r="A512" s="69"/>
      <c r="B512" s="180"/>
      <c r="C512" s="40"/>
      <c r="D512" s="7"/>
      <c r="E512" s="7"/>
      <c r="F512" s="7"/>
    </row>
    <row r="513" spans="1:6" x14ac:dyDescent="0.2">
      <c r="A513" s="69"/>
      <c r="B513" s="180"/>
      <c r="C513" s="40"/>
      <c r="D513" s="7"/>
      <c r="E513" s="7"/>
      <c r="F513" s="7"/>
    </row>
    <row r="514" spans="1:6" x14ac:dyDescent="0.2">
      <c r="A514" s="69"/>
      <c r="B514" s="180"/>
      <c r="C514" s="40"/>
      <c r="D514" s="7"/>
      <c r="E514" s="7"/>
      <c r="F514" s="7"/>
    </row>
    <row r="515" spans="1:6" x14ac:dyDescent="0.2">
      <c r="A515" s="69"/>
      <c r="B515" s="180"/>
      <c r="C515" s="40"/>
      <c r="D515" s="7"/>
      <c r="E515" s="7"/>
      <c r="F515" s="7"/>
    </row>
    <row r="516" spans="1:6" x14ac:dyDescent="0.2">
      <c r="A516" s="69"/>
      <c r="B516" s="180"/>
      <c r="C516" s="40"/>
      <c r="D516" s="7"/>
      <c r="E516" s="7"/>
      <c r="F516" s="7"/>
    </row>
    <row r="517" spans="1:6" x14ac:dyDescent="0.2">
      <c r="A517" s="69"/>
      <c r="B517" s="180"/>
      <c r="C517" s="40"/>
      <c r="D517" s="7"/>
      <c r="E517" s="7"/>
      <c r="F517" s="7"/>
    </row>
    <row r="518" spans="1:6" x14ac:dyDescent="0.2">
      <c r="A518" s="69"/>
      <c r="B518" s="180"/>
      <c r="C518" s="40"/>
      <c r="D518" s="7"/>
      <c r="E518" s="7"/>
      <c r="F518" s="7"/>
    </row>
    <row r="519" spans="1:6" x14ac:dyDescent="0.2">
      <c r="A519" s="69"/>
      <c r="B519" s="180"/>
      <c r="C519" s="40"/>
      <c r="D519" s="7"/>
      <c r="E519" s="7"/>
      <c r="F519" s="7"/>
    </row>
    <row r="520" spans="1:6" x14ac:dyDescent="0.2">
      <c r="A520" s="69"/>
      <c r="B520" s="180"/>
      <c r="C520" s="40"/>
      <c r="D520" s="7"/>
      <c r="E520" s="7"/>
      <c r="F520" s="7"/>
    </row>
    <row r="521" spans="1:6" x14ac:dyDescent="0.2">
      <c r="A521" s="69"/>
      <c r="B521" s="180"/>
      <c r="C521" s="40"/>
      <c r="D521" s="7"/>
      <c r="E521" s="7"/>
      <c r="F521" s="7"/>
    </row>
    <row r="522" spans="1:6" x14ac:dyDescent="0.2">
      <c r="A522" s="69"/>
      <c r="B522" s="180"/>
      <c r="C522" s="40"/>
      <c r="D522" s="7"/>
      <c r="E522" s="7"/>
      <c r="F522" s="7"/>
    </row>
    <row r="523" spans="1:6" x14ac:dyDescent="0.2">
      <c r="A523" s="69"/>
      <c r="B523" s="180"/>
      <c r="C523" s="40"/>
      <c r="D523" s="7"/>
      <c r="E523" s="7"/>
      <c r="F523" s="7"/>
    </row>
    <row r="524" spans="1:6" x14ac:dyDescent="0.2">
      <c r="A524" s="69"/>
      <c r="B524" s="180"/>
      <c r="C524" s="40"/>
      <c r="D524" s="7"/>
      <c r="E524" s="7"/>
      <c r="F524" s="7"/>
    </row>
    <row r="525" spans="1:6" x14ac:dyDescent="0.2">
      <c r="A525" s="69"/>
      <c r="B525" s="180"/>
      <c r="C525" s="40"/>
      <c r="D525" s="7"/>
      <c r="E525" s="7"/>
      <c r="F525" s="7"/>
    </row>
    <row r="526" spans="1:6" x14ac:dyDescent="0.2">
      <c r="A526" s="69"/>
      <c r="B526" s="180"/>
      <c r="C526" s="40"/>
      <c r="D526" s="7"/>
      <c r="E526" s="7"/>
      <c r="F526" s="7"/>
    </row>
    <row r="527" spans="1:6" x14ac:dyDescent="0.2">
      <c r="A527" s="69"/>
      <c r="B527" s="180"/>
      <c r="C527" s="40"/>
      <c r="D527" s="7"/>
      <c r="E527" s="7"/>
      <c r="F527" s="7"/>
    </row>
    <row r="528" spans="1:6" x14ac:dyDescent="0.2">
      <c r="A528" s="69"/>
      <c r="B528" s="180"/>
      <c r="C528" s="40"/>
      <c r="D528" s="7"/>
      <c r="E528" s="7"/>
      <c r="F528" s="7"/>
    </row>
    <row r="529" spans="1:6" x14ac:dyDescent="0.2">
      <c r="A529" s="69"/>
      <c r="B529" s="180"/>
      <c r="C529" s="40"/>
      <c r="D529" s="7"/>
      <c r="E529" s="7"/>
      <c r="F529" s="7"/>
    </row>
    <row r="530" spans="1:6" x14ac:dyDescent="0.2">
      <c r="A530" s="69"/>
      <c r="B530" s="180"/>
      <c r="C530" s="40"/>
      <c r="D530" s="7"/>
      <c r="E530" s="7"/>
      <c r="F530" s="7"/>
    </row>
    <row r="531" spans="1:6" x14ac:dyDescent="0.2">
      <c r="A531" s="69"/>
      <c r="B531" s="180"/>
      <c r="C531" s="40"/>
      <c r="D531" s="7"/>
      <c r="E531" s="7"/>
      <c r="F531" s="7"/>
    </row>
    <row r="532" spans="1:6" x14ac:dyDescent="0.2">
      <c r="A532" s="69"/>
      <c r="B532" s="180"/>
      <c r="C532" s="40"/>
      <c r="D532" s="7"/>
      <c r="E532" s="7"/>
      <c r="F532" s="7"/>
    </row>
    <row r="533" spans="1:6" x14ac:dyDescent="0.2">
      <c r="A533" s="69"/>
      <c r="B533" s="180"/>
      <c r="C533" s="40"/>
      <c r="D533" s="7"/>
      <c r="E533" s="7"/>
      <c r="F533" s="7"/>
    </row>
    <row r="534" spans="1:6" x14ac:dyDescent="0.2">
      <c r="A534" s="69"/>
      <c r="B534" s="180"/>
      <c r="C534" s="40"/>
      <c r="D534" s="7"/>
      <c r="E534" s="7"/>
      <c r="F534" s="7"/>
    </row>
    <row r="535" spans="1:6" x14ac:dyDescent="0.2">
      <c r="A535" s="69"/>
      <c r="B535" s="180"/>
      <c r="C535" s="40"/>
      <c r="D535" s="7"/>
      <c r="E535" s="7"/>
      <c r="F535" s="7"/>
    </row>
    <row r="536" spans="1:6" x14ac:dyDescent="0.2">
      <c r="A536" s="69"/>
      <c r="B536" s="180"/>
      <c r="C536" s="40"/>
      <c r="D536" s="7"/>
      <c r="E536" s="7"/>
      <c r="F536" s="7"/>
    </row>
    <row r="537" spans="1:6" x14ac:dyDescent="0.2">
      <c r="A537" s="69"/>
      <c r="B537" s="180"/>
      <c r="C537" s="40"/>
      <c r="D537" s="7"/>
      <c r="E537" s="7"/>
      <c r="F537" s="7"/>
    </row>
    <row r="538" spans="1:6" x14ac:dyDescent="0.2">
      <c r="A538" s="69"/>
      <c r="B538" s="180"/>
      <c r="C538" s="40"/>
      <c r="D538" s="7"/>
      <c r="E538" s="7"/>
      <c r="F538" s="7"/>
    </row>
    <row r="539" spans="1:6" x14ac:dyDescent="0.2">
      <c r="A539" s="69"/>
      <c r="B539" s="180"/>
      <c r="C539" s="40"/>
      <c r="D539" s="7"/>
      <c r="E539" s="7"/>
      <c r="F539" s="7"/>
    </row>
    <row r="540" spans="1:6" x14ac:dyDescent="0.2">
      <c r="A540" s="69"/>
      <c r="B540" s="180"/>
      <c r="C540" s="40"/>
      <c r="D540" s="7"/>
      <c r="E540" s="7"/>
      <c r="F540" s="7"/>
    </row>
    <row r="541" spans="1:6" x14ac:dyDescent="0.2">
      <c r="A541" s="69"/>
      <c r="B541" s="180"/>
      <c r="C541" s="40"/>
      <c r="D541" s="7"/>
      <c r="E541" s="7"/>
      <c r="F541" s="7"/>
    </row>
    <row r="542" spans="1:6" x14ac:dyDescent="0.2">
      <c r="A542" s="69"/>
      <c r="B542" s="180"/>
      <c r="C542" s="40"/>
      <c r="D542" s="7"/>
      <c r="E542" s="7"/>
      <c r="F542" s="7"/>
    </row>
    <row r="543" spans="1:6" x14ac:dyDescent="0.2">
      <c r="A543" s="69"/>
      <c r="B543" s="180"/>
      <c r="C543" s="40"/>
      <c r="D543" s="7"/>
      <c r="E543" s="7"/>
      <c r="F543" s="7"/>
    </row>
    <row r="544" spans="1:6" x14ac:dyDescent="0.2">
      <c r="A544" s="69"/>
      <c r="B544" s="180"/>
      <c r="C544" s="40"/>
      <c r="D544" s="7"/>
      <c r="E544" s="7"/>
      <c r="F544" s="7"/>
    </row>
    <row r="545" spans="1:6" x14ac:dyDescent="0.2">
      <c r="A545" s="69"/>
      <c r="B545" s="180"/>
      <c r="C545" s="40"/>
      <c r="D545" s="7"/>
      <c r="E545" s="7"/>
      <c r="F545" s="7"/>
    </row>
    <row r="546" spans="1:6" x14ac:dyDescent="0.2">
      <c r="A546" s="69"/>
      <c r="B546" s="180"/>
      <c r="C546" s="40"/>
      <c r="D546" s="7"/>
      <c r="E546" s="7"/>
      <c r="F546" s="7"/>
    </row>
    <row r="547" spans="1:6" x14ac:dyDescent="0.2">
      <c r="A547" s="69"/>
      <c r="B547" s="180"/>
      <c r="C547" s="40"/>
      <c r="D547" s="7"/>
      <c r="E547" s="7"/>
      <c r="F547" s="7"/>
    </row>
    <row r="548" spans="1:6" x14ac:dyDescent="0.2">
      <c r="A548" s="69"/>
      <c r="B548" s="180"/>
      <c r="C548" s="40"/>
      <c r="D548" s="7"/>
      <c r="E548" s="7"/>
      <c r="F548" s="7"/>
    </row>
    <row r="549" spans="1:6" x14ac:dyDescent="0.2">
      <c r="A549" s="69"/>
      <c r="B549" s="180"/>
      <c r="C549" s="40"/>
      <c r="D549" s="7"/>
      <c r="E549" s="7"/>
      <c r="F549" s="7"/>
    </row>
    <row r="550" spans="1:6" x14ac:dyDescent="0.2">
      <c r="A550" s="69"/>
      <c r="B550" s="180"/>
      <c r="C550" s="40"/>
      <c r="D550" s="7"/>
      <c r="E550" s="7"/>
      <c r="F550" s="7"/>
    </row>
    <row r="551" spans="1:6" x14ac:dyDescent="0.2">
      <c r="A551" s="69"/>
      <c r="B551" s="180"/>
      <c r="C551" s="40"/>
      <c r="D551" s="7"/>
      <c r="E551" s="7"/>
      <c r="F551" s="7"/>
    </row>
    <row r="552" spans="1:6" x14ac:dyDescent="0.2">
      <c r="A552" s="69"/>
      <c r="B552" s="180"/>
      <c r="C552" s="40"/>
      <c r="D552" s="7"/>
      <c r="E552" s="7"/>
      <c r="F552" s="7"/>
    </row>
    <row r="553" spans="1:6" x14ac:dyDescent="0.2">
      <c r="A553" s="69"/>
      <c r="B553" s="180"/>
      <c r="C553" s="40"/>
      <c r="D553" s="7"/>
      <c r="E553" s="7"/>
      <c r="F553" s="7"/>
    </row>
    <row r="554" spans="1:6" x14ac:dyDescent="0.2">
      <c r="A554" s="69"/>
      <c r="B554" s="180"/>
      <c r="C554" s="40"/>
      <c r="D554" s="7"/>
      <c r="E554" s="7"/>
      <c r="F554" s="7"/>
    </row>
    <row r="555" spans="1:6" x14ac:dyDescent="0.2">
      <c r="A555" s="69"/>
      <c r="B555" s="180"/>
      <c r="C555" s="40"/>
      <c r="D555" s="7"/>
      <c r="E555" s="7"/>
      <c r="F555" s="7"/>
    </row>
    <row r="556" spans="1:6" x14ac:dyDescent="0.2">
      <c r="A556" s="69"/>
      <c r="B556" s="180"/>
      <c r="C556" s="40"/>
      <c r="D556" s="7"/>
      <c r="E556" s="7"/>
      <c r="F556" s="7"/>
    </row>
    <row r="557" spans="1:6" x14ac:dyDescent="0.2">
      <c r="A557" s="69"/>
      <c r="B557" s="180"/>
      <c r="C557" s="40"/>
      <c r="D557" s="7"/>
      <c r="E557" s="7"/>
      <c r="F557" s="7"/>
    </row>
    <row r="558" spans="1:6" x14ac:dyDescent="0.2">
      <c r="A558" s="69"/>
      <c r="B558" s="180"/>
      <c r="C558" s="40"/>
      <c r="D558" s="7"/>
      <c r="E558" s="7"/>
      <c r="F558" s="7"/>
    </row>
    <row r="559" spans="1:6" x14ac:dyDescent="0.2">
      <c r="A559" s="69"/>
      <c r="B559" s="180"/>
      <c r="C559" s="40"/>
      <c r="D559" s="7"/>
      <c r="E559" s="7"/>
      <c r="F559" s="7"/>
    </row>
    <row r="560" spans="1:6" x14ac:dyDescent="0.2">
      <c r="A560" s="69"/>
      <c r="B560" s="180"/>
      <c r="C560" s="40"/>
      <c r="D560" s="7"/>
      <c r="E560" s="7"/>
      <c r="F560" s="7"/>
    </row>
    <row r="561" spans="1:6" x14ac:dyDescent="0.2">
      <c r="A561" s="69"/>
      <c r="B561" s="180"/>
      <c r="C561" s="40"/>
      <c r="D561" s="7"/>
      <c r="E561" s="7"/>
      <c r="F561" s="7"/>
    </row>
    <row r="562" spans="1:6" x14ac:dyDescent="0.2">
      <c r="A562" s="69"/>
      <c r="B562" s="180"/>
      <c r="C562" s="40"/>
      <c r="D562" s="7"/>
      <c r="E562" s="7"/>
      <c r="F562" s="7"/>
    </row>
    <row r="563" spans="1:6" x14ac:dyDescent="0.2">
      <c r="A563" s="69"/>
      <c r="B563" s="180"/>
      <c r="C563" s="40"/>
      <c r="D563" s="7"/>
      <c r="E563" s="7"/>
      <c r="F563" s="7"/>
    </row>
    <row r="564" spans="1:6" x14ac:dyDescent="0.2">
      <c r="A564" s="69"/>
      <c r="B564" s="180"/>
      <c r="C564" s="40"/>
      <c r="D564" s="7"/>
      <c r="E564" s="7"/>
      <c r="F564" s="7"/>
    </row>
    <row r="565" spans="1:6" x14ac:dyDescent="0.2">
      <c r="A565" s="69"/>
      <c r="B565" s="180"/>
      <c r="C565" s="40"/>
      <c r="D565" s="7"/>
      <c r="E565" s="7"/>
      <c r="F565" s="7"/>
    </row>
    <row r="566" spans="1:6" x14ac:dyDescent="0.2">
      <c r="A566" s="69"/>
      <c r="B566" s="180"/>
      <c r="C566" s="40"/>
      <c r="D566" s="7"/>
      <c r="E566" s="7"/>
      <c r="F566" s="7"/>
    </row>
    <row r="567" spans="1:6" x14ac:dyDescent="0.2">
      <c r="A567" s="69"/>
      <c r="B567" s="180"/>
      <c r="C567" s="40"/>
      <c r="D567" s="7"/>
      <c r="E567" s="7"/>
      <c r="F567" s="7"/>
    </row>
    <row r="568" spans="1:6" x14ac:dyDescent="0.2">
      <c r="A568" s="69"/>
      <c r="B568" s="180"/>
      <c r="C568" s="40"/>
      <c r="D568" s="7"/>
      <c r="E568" s="7"/>
      <c r="F568" s="7"/>
    </row>
    <row r="569" spans="1:6" x14ac:dyDescent="0.2">
      <c r="A569" s="69"/>
      <c r="B569" s="180"/>
      <c r="C569" s="40"/>
      <c r="D569" s="7"/>
      <c r="E569" s="7"/>
      <c r="F569" s="7"/>
    </row>
    <row r="570" spans="1:6" x14ac:dyDescent="0.2">
      <c r="A570" s="69"/>
      <c r="B570" s="180"/>
      <c r="C570" s="40"/>
      <c r="D570" s="7"/>
      <c r="E570" s="7"/>
      <c r="F570" s="7"/>
    </row>
    <row r="571" spans="1:6" x14ac:dyDescent="0.2">
      <c r="A571" s="69"/>
      <c r="B571" s="180"/>
      <c r="C571" s="40"/>
      <c r="D571" s="7"/>
      <c r="E571" s="7"/>
      <c r="F571" s="7"/>
    </row>
    <row r="572" spans="1:6" x14ac:dyDescent="0.2">
      <c r="A572" s="69"/>
      <c r="B572" s="180"/>
      <c r="C572" s="40"/>
      <c r="D572" s="7"/>
      <c r="E572" s="7"/>
      <c r="F572" s="7"/>
    </row>
    <row r="573" spans="1:6" x14ac:dyDescent="0.2">
      <c r="A573" s="69"/>
      <c r="B573" s="180"/>
      <c r="C573" s="40"/>
      <c r="D573" s="7"/>
      <c r="E573" s="7"/>
      <c r="F573" s="7"/>
    </row>
    <row r="574" spans="1:6" x14ac:dyDescent="0.2">
      <c r="A574" s="69"/>
      <c r="B574" s="180"/>
      <c r="C574" s="40"/>
      <c r="D574" s="7"/>
      <c r="E574" s="7"/>
      <c r="F574" s="7"/>
    </row>
    <row r="575" spans="1:6" x14ac:dyDescent="0.2">
      <c r="A575" s="69"/>
      <c r="B575" s="180"/>
      <c r="C575" s="40"/>
      <c r="D575" s="7"/>
      <c r="E575" s="7"/>
      <c r="F575" s="7"/>
    </row>
    <row r="576" spans="1:6" x14ac:dyDescent="0.2">
      <c r="A576" s="69"/>
      <c r="B576" s="180"/>
      <c r="C576" s="40"/>
      <c r="D576" s="7"/>
      <c r="E576" s="7"/>
      <c r="F576" s="7"/>
    </row>
    <row r="577" spans="1:6" x14ac:dyDescent="0.2">
      <c r="A577" s="69"/>
      <c r="B577" s="180"/>
      <c r="C577" s="40"/>
      <c r="D577" s="7"/>
      <c r="E577" s="7"/>
      <c r="F577" s="7"/>
    </row>
    <row r="578" spans="1:6" x14ac:dyDescent="0.2">
      <c r="A578" s="69"/>
      <c r="B578" s="180"/>
      <c r="C578" s="40"/>
      <c r="D578" s="7"/>
      <c r="E578" s="7"/>
      <c r="F578" s="7"/>
    </row>
    <row r="579" spans="1:6" x14ac:dyDescent="0.2">
      <c r="A579" s="69"/>
      <c r="B579" s="180"/>
      <c r="C579" s="40"/>
      <c r="D579" s="7"/>
      <c r="E579" s="7"/>
      <c r="F579" s="7"/>
    </row>
    <row r="580" spans="1:6" x14ac:dyDescent="0.2">
      <c r="A580" s="69"/>
      <c r="B580" s="180"/>
      <c r="C580" s="40"/>
      <c r="D580" s="7"/>
      <c r="E580" s="7"/>
      <c r="F580" s="7"/>
    </row>
    <row r="581" spans="1:6" x14ac:dyDescent="0.2">
      <c r="A581" s="69"/>
      <c r="B581" s="180"/>
      <c r="C581" s="40"/>
      <c r="D581" s="7"/>
      <c r="E581" s="7"/>
      <c r="F581" s="7"/>
    </row>
    <row r="582" spans="1:6" x14ac:dyDescent="0.2">
      <c r="A582" s="69"/>
      <c r="B582" s="180"/>
      <c r="C582" s="40"/>
      <c r="D582" s="7"/>
      <c r="E582" s="7"/>
      <c r="F582" s="7"/>
    </row>
    <row r="583" spans="1:6" x14ac:dyDescent="0.2">
      <c r="A583" s="69"/>
      <c r="B583" s="180"/>
      <c r="C583" s="40"/>
      <c r="D583" s="7"/>
      <c r="E583" s="7"/>
      <c r="F583" s="7"/>
    </row>
    <row r="584" spans="1:6" x14ac:dyDescent="0.2">
      <c r="A584" s="69"/>
      <c r="B584" s="180"/>
      <c r="C584" s="40"/>
      <c r="D584" s="7"/>
      <c r="E584" s="7"/>
      <c r="F584" s="7"/>
    </row>
    <row r="585" spans="1:6" x14ac:dyDescent="0.2">
      <c r="A585" s="69"/>
      <c r="B585" s="180"/>
      <c r="C585" s="40"/>
      <c r="D585" s="7"/>
      <c r="E585" s="7"/>
      <c r="F585" s="7"/>
    </row>
    <row r="586" spans="1:6" x14ac:dyDescent="0.2">
      <c r="A586" s="69"/>
      <c r="B586" s="180"/>
      <c r="C586" s="40"/>
      <c r="D586" s="7"/>
      <c r="E586" s="7"/>
      <c r="F586" s="7"/>
    </row>
    <row r="587" spans="1:6" x14ac:dyDescent="0.2">
      <c r="A587" s="69"/>
      <c r="B587" s="180"/>
      <c r="C587" s="40"/>
      <c r="D587" s="7"/>
      <c r="E587" s="7"/>
      <c r="F587" s="7"/>
    </row>
    <row r="588" spans="1:6" x14ac:dyDescent="0.2">
      <c r="A588" s="69"/>
      <c r="B588" s="180"/>
      <c r="C588" s="40"/>
      <c r="D588" s="7"/>
      <c r="E588" s="7"/>
      <c r="F588" s="7"/>
    </row>
    <row r="589" spans="1:6" x14ac:dyDescent="0.2">
      <c r="A589" s="69"/>
      <c r="B589" s="180"/>
      <c r="C589" s="40"/>
      <c r="D589" s="7"/>
      <c r="E589" s="7"/>
      <c r="F589" s="7"/>
    </row>
    <row r="590" spans="1:6" x14ac:dyDescent="0.2">
      <c r="A590" s="69"/>
      <c r="B590" s="180"/>
      <c r="C590" s="40"/>
      <c r="D590" s="7"/>
      <c r="E590" s="7"/>
      <c r="F590" s="7"/>
    </row>
    <row r="591" spans="1:6" x14ac:dyDescent="0.2">
      <c r="A591" s="69"/>
      <c r="B591" s="180"/>
      <c r="C591" s="40"/>
      <c r="D591" s="7"/>
      <c r="E591" s="7"/>
      <c r="F591" s="7"/>
    </row>
    <row r="592" spans="1:6" x14ac:dyDescent="0.2">
      <c r="A592" s="69"/>
      <c r="B592" s="180"/>
      <c r="C592" s="40"/>
      <c r="D592" s="7"/>
      <c r="E592" s="7"/>
      <c r="F592" s="7"/>
    </row>
    <row r="593" spans="1:6" x14ac:dyDescent="0.2">
      <c r="A593" s="69"/>
      <c r="B593" s="180"/>
      <c r="C593" s="40"/>
      <c r="D593" s="7"/>
      <c r="E593" s="7"/>
      <c r="F593" s="7"/>
    </row>
    <row r="594" spans="1:6" x14ac:dyDescent="0.2">
      <c r="A594" s="69"/>
      <c r="B594" s="180"/>
      <c r="C594" s="40"/>
      <c r="D594" s="7"/>
      <c r="E594" s="7"/>
      <c r="F594" s="7"/>
    </row>
    <row r="595" spans="1:6" x14ac:dyDescent="0.2">
      <c r="A595" s="69"/>
      <c r="B595" s="180"/>
      <c r="C595" s="40"/>
      <c r="D595" s="7"/>
      <c r="E595" s="7"/>
      <c r="F595" s="7"/>
    </row>
    <row r="596" spans="1:6" x14ac:dyDescent="0.2">
      <c r="A596" s="69"/>
      <c r="B596" s="180"/>
      <c r="C596" s="40"/>
      <c r="D596" s="7"/>
      <c r="E596" s="7"/>
      <c r="F596" s="7"/>
    </row>
    <row r="597" spans="1:6" x14ac:dyDescent="0.2">
      <c r="A597" s="69"/>
      <c r="B597" s="180"/>
      <c r="C597" s="40"/>
      <c r="D597" s="7"/>
      <c r="E597" s="7"/>
      <c r="F597" s="7"/>
    </row>
    <row r="598" spans="1:6" x14ac:dyDescent="0.2">
      <c r="A598" s="69"/>
      <c r="B598" s="180"/>
      <c r="C598" s="40"/>
      <c r="D598" s="7"/>
      <c r="E598" s="7"/>
      <c r="F598" s="7"/>
    </row>
    <row r="599" spans="1:6" x14ac:dyDescent="0.2">
      <c r="A599" s="69"/>
      <c r="B599" s="180"/>
      <c r="C599" s="40"/>
      <c r="D599" s="7"/>
      <c r="E599" s="7"/>
      <c r="F599" s="7"/>
    </row>
    <row r="600" spans="1:6" x14ac:dyDescent="0.2">
      <c r="A600" s="69"/>
      <c r="B600" s="180"/>
      <c r="C600" s="40"/>
      <c r="D600" s="7"/>
      <c r="E600" s="7"/>
      <c r="F600" s="7"/>
    </row>
    <row r="601" spans="1:6" x14ac:dyDescent="0.2">
      <c r="A601" s="69"/>
      <c r="B601" s="180"/>
      <c r="C601" s="40"/>
      <c r="D601" s="7"/>
      <c r="E601" s="7"/>
      <c r="F601" s="7"/>
    </row>
    <row r="602" spans="1:6" x14ac:dyDescent="0.2">
      <c r="A602" s="69"/>
      <c r="B602" s="180"/>
      <c r="C602" s="40"/>
      <c r="D602" s="7"/>
      <c r="E602" s="7"/>
      <c r="F602" s="7"/>
    </row>
    <row r="603" spans="1:6" x14ac:dyDescent="0.2">
      <c r="A603" s="69"/>
      <c r="B603" s="180"/>
      <c r="C603" s="40"/>
      <c r="D603" s="7"/>
      <c r="E603" s="7"/>
      <c r="F603" s="7"/>
    </row>
    <row r="604" spans="1:6" x14ac:dyDescent="0.2">
      <c r="A604" s="69"/>
      <c r="B604" s="180"/>
      <c r="C604" s="40"/>
      <c r="D604" s="7"/>
      <c r="E604" s="7"/>
      <c r="F604" s="7"/>
    </row>
    <row r="605" spans="1:6" x14ac:dyDescent="0.2">
      <c r="A605" s="69"/>
      <c r="B605" s="180"/>
      <c r="C605" s="40"/>
      <c r="D605" s="7"/>
      <c r="E605" s="7"/>
      <c r="F605" s="7"/>
    </row>
    <row r="606" spans="1:6" x14ac:dyDescent="0.2">
      <c r="A606" s="69"/>
      <c r="B606" s="180"/>
      <c r="C606" s="40"/>
      <c r="D606" s="7"/>
      <c r="E606" s="7"/>
      <c r="F606" s="7"/>
    </row>
    <row r="607" spans="1:6" x14ac:dyDescent="0.2">
      <c r="A607" s="69"/>
      <c r="B607" s="180"/>
      <c r="C607" s="40"/>
      <c r="D607" s="7"/>
      <c r="E607" s="7"/>
      <c r="F607" s="7"/>
    </row>
    <row r="608" spans="1:6" x14ac:dyDescent="0.2">
      <c r="A608" s="69"/>
      <c r="B608" s="180"/>
      <c r="C608" s="40"/>
      <c r="D608" s="7"/>
      <c r="E608" s="7"/>
      <c r="F608" s="7"/>
    </row>
    <row r="609" spans="1:6" x14ac:dyDescent="0.2">
      <c r="A609" s="69"/>
      <c r="B609" s="180"/>
      <c r="C609" s="40"/>
      <c r="D609" s="7"/>
      <c r="E609" s="7"/>
      <c r="F609" s="7"/>
    </row>
    <row r="610" spans="1:6" x14ac:dyDescent="0.2">
      <c r="A610" s="69"/>
      <c r="B610" s="180"/>
      <c r="C610" s="40"/>
      <c r="D610" s="7"/>
      <c r="E610" s="7"/>
      <c r="F610" s="7"/>
    </row>
    <row r="611" spans="1:6" x14ac:dyDescent="0.2">
      <c r="A611" s="69"/>
      <c r="B611" s="180"/>
      <c r="C611" s="40"/>
      <c r="D611" s="7"/>
      <c r="E611" s="7"/>
      <c r="F611" s="7"/>
    </row>
    <row r="612" spans="1:6" x14ac:dyDescent="0.2">
      <c r="A612" s="69"/>
      <c r="B612" s="180"/>
      <c r="C612" s="40"/>
      <c r="D612" s="7"/>
      <c r="E612" s="7"/>
      <c r="F612" s="7"/>
    </row>
    <row r="613" spans="1:6" x14ac:dyDescent="0.2">
      <c r="A613" s="69"/>
      <c r="B613" s="180"/>
      <c r="C613" s="40"/>
      <c r="D613" s="7"/>
      <c r="E613" s="7"/>
      <c r="F613" s="7"/>
    </row>
    <row r="614" spans="1:6" x14ac:dyDescent="0.2">
      <c r="A614" s="69"/>
      <c r="B614" s="180"/>
      <c r="C614" s="40"/>
      <c r="D614" s="7"/>
      <c r="E614" s="7"/>
      <c r="F614" s="7"/>
    </row>
    <row r="615" spans="1:6" x14ac:dyDescent="0.2">
      <c r="A615" s="69"/>
      <c r="B615" s="180"/>
      <c r="C615" s="40"/>
      <c r="D615" s="7"/>
      <c r="E615" s="7"/>
      <c r="F615" s="7"/>
    </row>
    <row r="616" spans="1:6" x14ac:dyDescent="0.2">
      <c r="A616" s="69"/>
      <c r="B616" s="180"/>
      <c r="C616" s="40"/>
      <c r="D616" s="7"/>
      <c r="E616" s="7"/>
      <c r="F616" s="7"/>
    </row>
    <row r="617" spans="1:6" x14ac:dyDescent="0.2">
      <c r="A617" s="69"/>
      <c r="B617" s="180"/>
      <c r="C617" s="40"/>
      <c r="D617" s="7"/>
      <c r="E617" s="7"/>
      <c r="F617" s="7"/>
    </row>
    <row r="618" spans="1:6" x14ac:dyDescent="0.2">
      <c r="A618" s="69"/>
      <c r="B618" s="180"/>
      <c r="C618" s="40"/>
      <c r="D618" s="7"/>
      <c r="E618" s="7"/>
      <c r="F618" s="7"/>
    </row>
    <row r="619" spans="1:6" x14ac:dyDescent="0.2">
      <c r="A619" s="69"/>
      <c r="B619" s="180"/>
      <c r="C619" s="40"/>
      <c r="D619" s="7"/>
      <c r="E619" s="7"/>
      <c r="F619" s="7"/>
    </row>
    <row r="620" spans="1:6" x14ac:dyDescent="0.2">
      <c r="A620" s="69"/>
      <c r="B620" s="180"/>
      <c r="C620" s="40"/>
      <c r="D620" s="7"/>
      <c r="E620" s="7"/>
      <c r="F620" s="7"/>
    </row>
    <row r="621" spans="1:6" x14ac:dyDescent="0.2">
      <c r="A621" s="69"/>
      <c r="B621" s="180"/>
      <c r="C621" s="40"/>
      <c r="D621" s="7"/>
      <c r="E621" s="7"/>
      <c r="F621" s="7"/>
    </row>
    <row r="622" spans="1:6" x14ac:dyDescent="0.2">
      <c r="A622" s="69"/>
      <c r="B622" s="180"/>
      <c r="C622" s="40"/>
      <c r="D622" s="7"/>
      <c r="E622" s="7"/>
      <c r="F622" s="7"/>
    </row>
    <row r="623" spans="1:6" x14ac:dyDescent="0.2">
      <c r="A623" s="69"/>
      <c r="B623" s="180"/>
      <c r="C623" s="40"/>
      <c r="D623" s="7"/>
      <c r="E623" s="7"/>
      <c r="F623" s="7"/>
    </row>
    <row r="624" spans="1:6" x14ac:dyDescent="0.2">
      <c r="A624" s="69"/>
      <c r="B624" s="180"/>
      <c r="C624" s="40"/>
      <c r="D624" s="7"/>
      <c r="E624" s="7"/>
      <c r="F624" s="7"/>
    </row>
    <row r="625" spans="1:6" x14ac:dyDescent="0.2">
      <c r="A625" s="69"/>
      <c r="B625" s="180"/>
      <c r="C625" s="40"/>
      <c r="D625" s="7"/>
      <c r="E625" s="7"/>
      <c r="F625" s="7"/>
    </row>
    <row r="626" spans="1:6" x14ac:dyDescent="0.2">
      <c r="A626" s="69"/>
      <c r="B626" s="180"/>
      <c r="C626" s="40"/>
      <c r="D626" s="7"/>
      <c r="E626" s="7"/>
      <c r="F626" s="7"/>
    </row>
    <row r="627" spans="1:6" x14ac:dyDescent="0.2">
      <c r="A627" s="69"/>
      <c r="B627" s="180"/>
      <c r="C627" s="40"/>
      <c r="D627" s="7"/>
      <c r="E627" s="7"/>
      <c r="F627" s="7"/>
    </row>
    <row r="628" spans="1:6" x14ac:dyDescent="0.2">
      <c r="A628" s="69"/>
      <c r="B628" s="180"/>
      <c r="C628" s="40"/>
      <c r="D628" s="7"/>
      <c r="E628" s="7"/>
      <c r="F628" s="7"/>
    </row>
    <row r="629" spans="1:6" x14ac:dyDescent="0.2">
      <c r="A629" s="69"/>
      <c r="B629" s="180"/>
      <c r="C629" s="40"/>
      <c r="D629" s="7"/>
      <c r="E629" s="7"/>
      <c r="F629" s="7"/>
    </row>
    <row r="630" spans="1:6" x14ac:dyDescent="0.2">
      <c r="A630" s="69"/>
      <c r="B630" s="180"/>
      <c r="C630" s="40"/>
      <c r="D630" s="7"/>
      <c r="E630" s="7"/>
      <c r="F630" s="7"/>
    </row>
    <row r="631" spans="1:6" x14ac:dyDescent="0.2">
      <c r="A631" s="69"/>
      <c r="B631" s="180"/>
      <c r="C631" s="40"/>
      <c r="D631" s="7"/>
      <c r="E631" s="7"/>
      <c r="F631" s="7"/>
    </row>
    <row r="632" spans="1:6" x14ac:dyDescent="0.2">
      <c r="A632" s="69"/>
      <c r="B632" s="180"/>
      <c r="C632" s="40"/>
      <c r="D632" s="7"/>
      <c r="E632" s="7"/>
      <c r="F632" s="7"/>
    </row>
    <row r="633" spans="1:6" x14ac:dyDescent="0.2">
      <c r="A633" s="69"/>
      <c r="B633" s="180"/>
      <c r="C633" s="40"/>
      <c r="D633" s="7"/>
      <c r="E633" s="7"/>
      <c r="F633" s="7"/>
    </row>
    <row r="634" spans="1:6" x14ac:dyDescent="0.2">
      <c r="A634" s="69"/>
      <c r="B634" s="180"/>
      <c r="C634" s="40"/>
      <c r="D634" s="7"/>
      <c r="E634" s="7"/>
      <c r="F634" s="7"/>
    </row>
    <row r="635" spans="1:6" x14ac:dyDescent="0.2">
      <c r="A635" s="69"/>
      <c r="B635" s="180"/>
      <c r="C635" s="40"/>
      <c r="D635" s="7"/>
      <c r="E635" s="7"/>
      <c r="F635" s="7"/>
    </row>
    <row r="636" spans="1:6" x14ac:dyDescent="0.2">
      <c r="A636" s="69"/>
      <c r="B636" s="180"/>
      <c r="C636" s="40"/>
      <c r="D636" s="7"/>
      <c r="E636" s="7"/>
      <c r="F636" s="7"/>
    </row>
    <row r="637" spans="1:6" x14ac:dyDescent="0.2">
      <c r="A637" s="69"/>
      <c r="B637" s="180"/>
      <c r="C637" s="40"/>
      <c r="D637" s="7"/>
      <c r="E637" s="7"/>
      <c r="F637" s="7"/>
    </row>
    <row r="638" spans="1:6" x14ac:dyDescent="0.2">
      <c r="A638" s="69"/>
      <c r="B638" s="180"/>
      <c r="C638" s="40"/>
      <c r="D638" s="7"/>
      <c r="E638" s="7"/>
      <c r="F638" s="7"/>
    </row>
    <row r="639" spans="1:6" x14ac:dyDescent="0.2">
      <c r="A639" s="69"/>
      <c r="B639" s="180"/>
      <c r="C639" s="40"/>
      <c r="D639" s="7"/>
      <c r="E639" s="7"/>
      <c r="F639" s="7"/>
    </row>
    <row r="640" spans="1:6" x14ac:dyDescent="0.2">
      <c r="A640" s="69"/>
      <c r="B640" s="180"/>
      <c r="C640" s="40"/>
      <c r="D640" s="7"/>
      <c r="E640" s="7"/>
      <c r="F640" s="7"/>
    </row>
    <row r="641" spans="1:6" x14ac:dyDescent="0.2">
      <c r="A641" s="69"/>
      <c r="B641" s="180"/>
      <c r="C641" s="40"/>
      <c r="D641" s="7"/>
      <c r="E641" s="7"/>
      <c r="F641" s="7"/>
    </row>
    <row r="642" spans="1:6" x14ac:dyDescent="0.2">
      <c r="A642" s="69"/>
      <c r="B642" s="180"/>
      <c r="C642" s="40"/>
      <c r="D642" s="7"/>
      <c r="E642" s="7"/>
      <c r="F642" s="7"/>
    </row>
    <row r="643" spans="1:6" x14ac:dyDescent="0.2">
      <c r="A643" s="69"/>
      <c r="B643" s="180"/>
      <c r="C643" s="40"/>
      <c r="D643" s="7"/>
      <c r="E643" s="7"/>
      <c r="F643" s="7"/>
    </row>
    <row r="644" spans="1:6" x14ac:dyDescent="0.2">
      <c r="A644" s="69"/>
      <c r="B644" s="180"/>
      <c r="C644" s="40"/>
      <c r="D644" s="7"/>
      <c r="E644" s="7"/>
      <c r="F644" s="7"/>
    </row>
    <row r="645" spans="1:6" x14ac:dyDescent="0.2">
      <c r="A645" s="69"/>
      <c r="B645" s="180"/>
      <c r="C645" s="40"/>
      <c r="D645" s="7"/>
      <c r="E645" s="7"/>
      <c r="F645" s="7"/>
    </row>
    <row r="646" spans="1:6" x14ac:dyDescent="0.2">
      <c r="A646" s="69"/>
      <c r="B646" s="180"/>
      <c r="C646" s="40"/>
      <c r="D646" s="7"/>
      <c r="E646" s="7"/>
      <c r="F646" s="7"/>
    </row>
    <row r="647" spans="1:6" x14ac:dyDescent="0.2">
      <c r="A647" s="69"/>
      <c r="B647" s="180"/>
      <c r="C647" s="40"/>
      <c r="D647" s="7"/>
      <c r="E647" s="7"/>
      <c r="F647" s="7"/>
    </row>
    <row r="648" spans="1:6" x14ac:dyDescent="0.2">
      <c r="A648" s="69"/>
      <c r="B648" s="180"/>
      <c r="C648" s="40"/>
      <c r="D648" s="7"/>
      <c r="E648" s="7"/>
      <c r="F648" s="7"/>
    </row>
    <row r="649" spans="1:6" x14ac:dyDescent="0.2">
      <c r="A649" s="69"/>
      <c r="B649" s="180"/>
      <c r="C649" s="40"/>
      <c r="D649" s="7"/>
      <c r="E649" s="7"/>
      <c r="F649" s="7"/>
    </row>
    <row r="650" spans="1:6" x14ac:dyDescent="0.2">
      <c r="A650" s="69"/>
      <c r="B650" s="180"/>
      <c r="C650" s="40"/>
      <c r="D650" s="7"/>
      <c r="E650" s="7"/>
      <c r="F650" s="7"/>
    </row>
    <row r="651" spans="1:6" x14ac:dyDescent="0.2">
      <c r="A651" s="69"/>
      <c r="B651" s="180"/>
      <c r="C651" s="40"/>
      <c r="D651" s="7"/>
      <c r="E651" s="7"/>
      <c r="F651" s="7"/>
    </row>
    <row r="652" spans="1:6" x14ac:dyDescent="0.2">
      <c r="A652" s="69"/>
      <c r="B652" s="180"/>
      <c r="C652" s="40"/>
      <c r="D652" s="7"/>
      <c r="E652" s="7"/>
      <c r="F652" s="7"/>
    </row>
    <row r="653" spans="1:6" x14ac:dyDescent="0.2">
      <c r="A653" s="69"/>
      <c r="B653" s="180"/>
      <c r="C653" s="40"/>
      <c r="D653" s="7"/>
      <c r="E653" s="7"/>
      <c r="F653" s="7"/>
    </row>
    <row r="654" spans="1:6" x14ac:dyDescent="0.2">
      <c r="A654" s="69"/>
      <c r="B654" s="180"/>
      <c r="C654" s="40"/>
      <c r="D654" s="7"/>
      <c r="E654" s="7"/>
      <c r="F654" s="7"/>
    </row>
    <row r="655" spans="1:6" x14ac:dyDescent="0.2">
      <c r="A655" s="69"/>
      <c r="B655" s="180"/>
      <c r="C655" s="40"/>
      <c r="D655" s="7"/>
      <c r="E655" s="7"/>
      <c r="F655" s="7"/>
    </row>
    <row r="656" spans="1:6" x14ac:dyDescent="0.2">
      <c r="A656" s="69"/>
      <c r="B656" s="180"/>
      <c r="C656" s="40"/>
      <c r="D656" s="7"/>
      <c r="E656" s="7"/>
      <c r="F656" s="7"/>
    </row>
    <row r="657" spans="1:6" x14ac:dyDescent="0.2">
      <c r="A657" s="69"/>
      <c r="B657" s="180"/>
      <c r="C657" s="40"/>
      <c r="D657" s="7"/>
      <c r="E657" s="7"/>
      <c r="F657" s="7"/>
    </row>
    <row r="658" spans="1:6" x14ac:dyDescent="0.2">
      <c r="A658" s="69"/>
      <c r="B658" s="180"/>
      <c r="C658" s="40"/>
      <c r="D658" s="7"/>
      <c r="E658" s="7"/>
      <c r="F658" s="7"/>
    </row>
    <row r="659" spans="1:6" x14ac:dyDescent="0.2">
      <c r="A659" s="69"/>
      <c r="B659" s="180"/>
      <c r="C659" s="40"/>
      <c r="D659" s="7"/>
      <c r="E659" s="7"/>
      <c r="F659" s="7"/>
    </row>
    <row r="660" spans="1:6" x14ac:dyDescent="0.2">
      <c r="A660" s="69"/>
      <c r="B660" s="180"/>
      <c r="C660" s="40"/>
      <c r="D660" s="7"/>
      <c r="E660" s="7"/>
      <c r="F660" s="7"/>
    </row>
    <row r="661" spans="1:6" x14ac:dyDescent="0.2">
      <c r="A661" s="69"/>
      <c r="B661" s="180"/>
      <c r="C661" s="40"/>
      <c r="D661" s="7"/>
      <c r="E661" s="7"/>
      <c r="F661" s="7"/>
    </row>
    <row r="662" spans="1:6" x14ac:dyDescent="0.2">
      <c r="A662" s="69"/>
      <c r="B662" s="180"/>
      <c r="C662" s="40"/>
      <c r="D662" s="7"/>
      <c r="E662" s="7"/>
      <c r="F662" s="7"/>
    </row>
    <row r="663" spans="1:6" x14ac:dyDescent="0.2">
      <c r="A663" s="69"/>
      <c r="B663" s="180"/>
      <c r="C663" s="40"/>
      <c r="D663" s="7"/>
      <c r="E663" s="7"/>
      <c r="F663" s="7"/>
    </row>
    <row r="664" spans="1:6" x14ac:dyDescent="0.2">
      <c r="A664" s="69"/>
      <c r="B664" s="180"/>
      <c r="C664" s="40"/>
      <c r="D664" s="7"/>
      <c r="E664" s="7"/>
      <c r="F664" s="7"/>
    </row>
    <row r="665" spans="1:6" x14ac:dyDescent="0.2">
      <c r="A665" s="69"/>
      <c r="B665" s="180"/>
      <c r="C665" s="40"/>
      <c r="D665" s="7"/>
      <c r="E665" s="7"/>
      <c r="F665" s="7"/>
    </row>
    <row r="666" spans="1:6" x14ac:dyDescent="0.2">
      <c r="A666" s="69"/>
      <c r="B666" s="180"/>
      <c r="C666" s="40"/>
      <c r="D666" s="7"/>
      <c r="E666" s="7"/>
      <c r="F666" s="7"/>
    </row>
    <row r="667" spans="1:6" x14ac:dyDescent="0.2">
      <c r="A667" s="69"/>
      <c r="B667" s="180"/>
      <c r="C667" s="40"/>
      <c r="D667" s="7"/>
      <c r="E667" s="7"/>
      <c r="F667" s="7"/>
    </row>
    <row r="668" spans="1:6" x14ac:dyDescent="0.2">
      <c r="A668" s="69"/>
      <c r="B668" s="180"/>
      <c r="C668" s="40"/>
      <c r="D668" s="7"/>
      <c r="E668" s="7"/>
      <c r="F668" s="7"/>
    </row>
    <row r="669" spans="1:6" x14ac:dyDescent="0.2">
      <c r="A669" s="69"/>
      <c r="B669" s="180"/>
      <c r="C669" s="40"/>
      <c r="D669" s="7"/>
      <c r="E669" s="7"/>
      <c r="F669" s="7"/>
    </row>
    <row r="670" spans="1:6" x14ac:dyDescent="0.2">
      <c r="A670" s="69"/>
      <c r="B670" s="180"/>
      <c r="C670" s="40"/>
      <c r="D670" s="7"/>
      <c r="E670" s="7"/>
      <c r="F670" s="7"/>
    </row>
    <row r="671" spans="1:6" x14ac:dyDescent="0.2">
      <c r="A671" s="69"/>
      <c r="B671" s="180"/>
      <c r="C671" s="40"/>
      <c r="D671" s="7"/>
      <c r="E671" s="7"/>
      <c r="F671" s="7"/>
    </row>
    <row r="672" spans="1:6" x14ac:dyDescent="0.2">
      <c r="A672" s="69"/>
      <c r="B672" s="180"/>
      <c r="C672" s="40"/>
      <c r="D672" s="7"/>
      <c r="E672" s="7"/>
      <c r="F672" s="7"/>
    </row>
    <row r="673" spans="1:6" x14ac:dyDescent="0.2">
      <c r="A673" s="69"/>
      <c r="B673" s="180"/>
      <c r="C673" s="40"/>
      <c r="D673" s="7"/>
      <c r="E673" s="7"/>
      <c r="F673" s="7"/>
    </row>
    <row r="674" spans="1:6" x14ac:dyDescent="0.2">
      <c r="A674" s="69"/>
      <c r="B674" s="180"/>
      <c r="C674" s="40"/>
      <c r="D674" s="7"/>
      <c r="E674" s="7"/>
      <c r="F674" s="7"/>
    </row>
    <row r="675" spans="1:6" x14ac:dyDescent="0.2">
      <c r="A675" s="69"/>
      <c r="B675" s="180"/>
      <c r="C675" s="40"/>
      <c r="D675" s="7"/>
      <c r="E675" s="7"/>
      <c r="F675" s="7"/>
    </row>
    <row r="676" spans="1:6" x14ac:dyDescent="0.2">
      <c r="A676" s="69"/>
      <c r="B676" s="180"/>
      <c r="C676" s="40"/>
      <c r="D676" s="7"/>
      <c r="E676" s="7"/>
      <c r="F676" s="7"/>
    </row>
    <row r="677" spans="1:6" x14ac:dyDescent="0.2">
      <c r="A677" s="69"/>
      <c r="B677" s="180"/>
      <c r="C677" s="40"/>
      <c r="D677" s="7"/>
      <c r="E677" s="7"/>
      <c r="F677" s="7"/>
    </row>
    <row r="678" spans="1:6" x14ac:dyDescent="0.2">
      <c r="A678" s="69"/>
      <c r="B678" s="180"/>
      <c r="C678" s="40"/>
      <c r="D678" s="7"/>
      <c r="E678" s="7"/>
      <c r="F678" s="7"/>
    </row>
    <row r="679" spans="1:6" x14ac:dyDescent="0.2">
      <c r="A679" s="69"/>
      <c r="B679" s="180"/>
      <c r="C679" s="40"/>
      <c r="D679" s="7"/>
      <c r="E679" s="7"/>
      <c r="F679" s="7"/>
    </row>
    <row r="680" spans="1:6" x14ac:dyDescent="0.2">
      <c r="A680" s="69"/>
      <c r="B680" s="180"/>
      <c r="C680" s="40"/>
      <c r="D680" s="7"/>
      <c r="E680" s="7"/>
      <c r="F680" s="7"/>
    </row>
    <row r="681" spans="1:6" x14ac:dyDescent="0.2">
      <c r="A681" s="69"/>
      <c r="B681" s="180"/>
      <c r="C681" s="40"/>
      <c r="D681" s="7"/>
      <c r="E681" s="7"/>
      <c r="F681" s="7"/>
    </row>
    <row r="682" spans="1:6" x14ac:dyDescent="0.2">
      <c r="A682" s="69"/>
      <c r="B682" s="180"/>
      <c r="C682" s="40"/>
      <c r="D682" s="7"/>
      <c r="E682" s="7"/>
      <c r="F682" s="7"/>
    </row>
    <row r="683" spans="1:6" x14ac:dyDescent="0.2">
      <c r="A683" s="69"/>
      <c r="B683" s="180"/>
      <c r="C683" s="40"/>
      <c r="D683" s="7"/>
      <c r="E683" s="7"/>
      <c r="F683" s="7"/>
    </row>
    <row r="684" spans="1:6" x14ac:dyDescent="0.2">
      <c r="A684" s="69"/>
      <c r="B684" s="180"/>
      <c r="C684" s="40"/>
      <c r="D684" s="7"/>
      <c r="E684" s="7"/>
      <c r="F684" s="7"/>
    </row>
    <row r="685" spans="1:6" x14ac:dyDescent="0.2">
      <c r="A685" s="69"/>
      <c r="B685" s="180"/>
      <c r="C685" s="40"/>
      <c r="D685" s="7"/>
      <c r="E685" s="7"/>
      <c r="F685" s="7"/>
    </row>
    <row r="686" spans="1:6" x14ac:dyDescent="0.2">
      <c r="A686" s="69"/>
      <c r="B686" s="180"/>
      <c r="C686" s="40"/>
      <c r="D686" s="7"/>
      <c r="E686" s="7"/>
      <c r="F686" s="7"/>
    </row>
    <row r="687" spans="1:6" x14ac:dyDescent="0.2">
      <c r="A687" s="69"/>
      <c r="B687" s="180"/>
      <c r="C687" s="40"/>
      <c r="D687" s="7"/>
      <c r="E687" s="7"/>
      <c r="F687" s="7"/>
    </row>
    <row r="688" spans="1:6" x14ac:dyDescent="0.2">
      <c r="A688" s="69"/>
      <c r="B688" s="180"/>
      <c r="C688" s="40"/>
      <c r="D688" s="7"/>
      <c r="E688" s="7"/>
      <c r="F688" s="7"/>
    </row>
    <row r="689" spans="1:6" x14ac:dyDescent="0.2">
      <c r="A689" s="69"/>
      <c r="B689" s="180"/>
      <c r="C689" s="40"/>
      <c r="D689" s="7"/>
      <c r="E689" s="7"/>
      <c r="F689" s="7"/>
    </row>
    <row r="690" spans="1:6" x14ac:dyDescent="0.2">
      <c r="A690" s="69"/>
      <c r="B690" s="180"/>
      <c r="C690" s="40"/>
      <c r="D690" s="7"/>
      <c r="E690" s="7"/>
      <c r="F690" s="7"/>
    </row>
    <row r="691" spans="1:6" x14ac:dyDescent="0.2">
      <c r="A691" s="69"/>
      <c r="B691" s="180"/>
      <c r="C691" s="40"/>
      <c r="D691" s="7"/>
      <c r="E691" s="7"/>
      <c r="F691" s="7"/>
    </row>
    <row r="692" spans="1:6" x14ac:dyDescent="0.2">
      <c r="A692" s="69"/>
      <c r="B692" s="180"/>
      <c r="C692" s="40"/>
      <c r="D692" s="7"/>
      <c r="E692" s="7"/>
      <c r="F692" s="7"/>
    </row>
    <row r="693" spans="1:6" x14ac:dyDescent="0.2">
      <c r="A693" s="69"/>
      <c r="B693" s="180"/>
      <c r="C693" s="40"/>
      <c r="D693" s="7"/>
      <c r="E693" s="7"/>
      <c r="F693" s="7"/>
    </row>
    <row r="694" spans="1:6" x14ac:dyDescent="0.2">
      <c r="A694" s="69"/>
      <c r="B694" s="180"/>
      <c r="C694" s="40"/>
      <c r="D694" s="7"/>
      <c r="E694" s="7"/>
      <c r="F694" s="7"/>
    </row>
    <row r="695" spans="1:6" x14ac:dyDescent="0.2">
      <c r="A695" s="69"/>
      <c r="B695" s="180"/>
      <c r="C695" s="40"/>
      <c r="D695" s="7"/>
      <c r="E695" s="7"/>
      <c r="F695" s="7"/>
    </row>
    <row r="696" spans="1:6" x14ac:dyDescent="0.2">
      <c r="A696" s="69"/>
      <c r="B696" s="180"/>
      <c r="C696" s="40"/>
      <c r="D696" s="7"/>
      <c r="E696" s="7"/>
      <c r="F696" s="7"/>
    </row>
    <row r="697" spans="1:6" x14ac:dyDescent="0.2">
      <c r="A697" s="69"/>
      <c r="B697" s="180"/>
      <c r="C697" s="40"/>
      <c r="D697" s="7"/>
      <c r="E697" s="7"/>
      <c r="F697" s="7"/>
    </row>
    <row r="698" spans="1:6" x14ac:dyDescent="0.2">
      <c r="A698" s="69"/>
      <c r="B698" s="180"/>
      <c r="C698" s="40"/>
      <c r="D698" s="7"/>
      <c r="E698" s="7"/>
      <c r="F698" s="7"/>
    </row>
    <row r="699" spans="1:6" x14ac:dyDescent="0.2">
      <c r="A699" s="69"/>
      <c r="B699" s="180"/>
      <c r="C699" s="40"/>
      <c r="D699" s="7"/>
      <c r="E699" s="7"/>
      <c r="F699" s="7"/>
    </row>
    <row r="700" spans="1:6" x14ac:dyDescent="0.2">
      <c r="A700" s="69"/>
      <c r="B700" s="180"/>
      <c r="C700" s="40"/>
      <c r="D700" s="7"/>
      <c r="E700" s="7"/>
      <c r="F700" s="7"/>
    </row>
    <row r="701" spans="1:6" x14ac:dyDescent="0.2">
      <c r="A701" s="69"/>
      <c r="B701" s="180"/>
      <c r="C701" s="40"/>
      <c r="D701" s="7"/>
      <c r="E701" s="7"/>
      <c r="F701" s="7"/>
    </row>
    <row r="702" spans="1:6" x14ac:dyDescent="0.2">
      <c r="A702" s="69"/>
      <c r="B702" s="180"/>
      <c r="C702" s="40"/>
      <c r="D702" s="7"/>
      <c r="E702" s="7"/>
      <c r="F702" s="7"/>
    </row>
    <row r="703" spans="1:6" x14ac:dyDescent="0.2">
      <c r="A703" s="69"/>
      <c r="B703" s="180"/>
      <c r="C703" s="40"/>
      <c r="D703" s="7"/>
      <c r="E703" s="7"/>
      <c r="F703" s="7"/>
    </row>
    <row r="704" spans="1:6" x14ac:dyDescent="0.2">
      <c r="A704" s="69"/>
      <c r="B704" s="180"/>
      <c r="C704" s="40"/>
      <c r="D704" s="7"/>
      <c r="E704" s="7"/>
      <c r="F704" s="7"/>
    </row>
    <row r="705" spans="1:6" x14ac:dyDescent="0.2">
      <c r="A705" s="69"/>
      <c r="B705" s="180"/>
      <c r="C705" s="40"/>
      <c r="D705" s="7"/>
      <c r="E705" s="7"/>
      <c r="F705" s="7"/>
    </row>
    <row r="706" spans="1:6" x14ac:dyDescent="0.2">
      <c r="A706" s="69"/>
      <c r="B706" s="180"/>
      <c r="C706" s="40"/>
      <c r="D706" s="7"/>
      <c r="E706" s="7"/>
      <c r="F706" s="7"/>
    </row>
    <row r="707" spans="1:6" x14ac:dyDescent="0.2">
      <c r="A707" s="69"/>
      <c r="B707" s="180"/>
      <c r="C707" s="40"/>
      <c r="D707" s="7"/>
      <c r="E707" s="7"/>
      <c r="F707" s="7"/>
    </row>
    <row r="708" spans="1:6" x14ac:dyDescent="0.2">
      <c r="A708" s="69"/>
      <c r="B708" s="180"/>
      <c r="C708" s="40"/>
      <c r="D708" s="7"/>
      <c r="E708" s="7"/>
      <c r="F708" s="7"/>
    </row>
    <row r="709" spans="1:6" x14ac:dyDescent="0.2">
      <c r="A709" s="69"/>
      <c r="B709" s="180"/>
      <c r="C709" s="40"/>
      <c r="D709" s="7"/>
      <c r="E709" s="7"/>
      <c r="F709" s="7"/>
    </row>
    <row r="710" spans="1:6" x14ac:dyDescent="0.2">
      <c r="A710" s="69"/>
      <c r="B710" s="180"/>
      <c r="C710" s="40"/>
      <c r="D710" s="7"/>
      <c r="E710" s="7"/>
      <c r="F710" s="7"/>
    </row>
    <row r="711" spans="1:6" x14ac:dyDescent="0.2">
      <c r="A711" s="69"/>
      <c r="B711" s="180"/>
      <c r="C711" s="40"/>
      <c r="D711" s="7"/>
      <c r="E711" s="7"/>
      <c r="F711" s="7"/>
    </row>
    <row r="712" spans="1:6" x14ac:dyDescent="0.2">
      <c r="A712" s="69"/>
      <c r="B712" s="180"/>
      <c r="C712" s="40"/>
      <c r="D712" s="7"/>
      <c r="E712" s="7"/>
      <c r="F712" s="7"/>
    </row>
    <row r="713" spans="1:6" x14ac:dyDescent="0.2">
      <c r="A713" s="69"/>
      <c r="B713" s="180"/>
      <c r="C713" s="40"/>
      <c r="D713" s="7"/>
      <c r="E713" s="7"/>
      <c r="F713" s="7"/>
    </row>
    <row r="714" spans="1:6" x14ac:dyDescent="0.2">
      <c r="A714" s="69"/>
      <c r="B714" s="180"/>
      <c r="C714" s="40"/>
      <c r="D714" s="7"/>
      <c r="E714" s="7"/>
      <c r="F714" s="7"/>
    </row>
    <row r="715" spans="1:6" x14ac:dyDescent="0.2">
      <c r="A715" s="69"/>
      <c r="B715" s="180"/>
      <c r="C715" s="40"/>
      <c r="D715" s="7"/>
      <c r="E715" s="7"/>
      <c r="F715" s="7"/>
    </row>
    <row r="716" spans="1:6" x14ac:dyDescent="0.2">
      <c r="A716" s="69"/>
      <c r="B716" s="180"/>
      <c r="C716" s="40"/>
      <c r="D716" s="7"/>
      <c r="E716" s="7"/>
      <c r="F716" s="7"/>
    </row>
    <row r="717" spans="1:6" x14ac:dyDescent="0.2">
      <c r="A717" s="69"/>
      <c r="B717" s="180"/>
      <c r="C717" s="40"/>
      <c r="D717" s="7"/>
      <c r="E717" s="7"/>
      <c r="F717" s="7"/>
    </row>
    <row r="718" spans="1:6" x14ac:dyDescent="0.2">
      <c r="A718" s="69"/>
      <c r="B718" s="180"/>
      <c r="C718" s="40"/>
      <c r="D718" s="7"/>
      <c r="E718" s="7"/>
      <c r="F718" s="7"/>
    </row>
    <row r="719" spans="1:6" x14ac:dyDescent="0.2">
      <c r="A719" s="69"/>
      <c r="B719" s="180"/>
      <c r="C719" s="40"/>
      <c r="D719" s="7"/>
      <c r="E719" s="7"/>
      <c r="F719" s="7"/>
    </row>
    <row r="720" spans="1:6" x14ac:dyDescent="0.2">
      <c r="A720" s="69"/>
      <c r="B720" s="180"/>
      <c r="C720" s="40"/>
      <c r="D720" s="7"/>
      <c r="E720" s="7"/>
      <c r="F720" s="7"/>
    </row>
    <row r="721" spans="1:6" x14ac:dyDescent="0.2">
      <c r="A721" s="69"/>
      <c r="B721" s="180"/>
      <c r="C721" s="40"/>
      <c r="D721" s="7"/>
      <c r="E721" s="7"/>
      <c r="F721" s="7"/>
    </row>
    <row r="722" spans="1:6" x14ac:dyDescent="0.2">
      <c r="A722" s="69"/>
      <c r="B722" s="180"/>
      <c r="C722" s="40"/>
      <c r="D722" s="7"/>
      <c r="E722" s="7"/>
      <c r="F722" s="7"/>
    </row>
    <row r="723" spans="1:6" x14ac:dyDescent="0.2">
      <c r="A723" s="69"/>
      <c r="B723" s="180"/>
      <c r="C723" s="40"/>
      <c r="D723" s="7"/>
      <c r="E723" s="7"/>
      <c r="F723" s="7"/>
    </row>
    <row r="724" spans="1:6" x14ac:dyDescent="0.2">
      <c r="A724" s="69"/>
      <c r="B724" s="180"/>
      <c r="C724" s="40"/>
      <c r="D724" s="7"/>
      <c r="E724" s="7"/>
      <c r="F724" s="7"/>
    </row>
    <row r="725" spans="1:6" x14ac:dyDescent="0.2">
      <c r="A725" s="69"/>
      <c r="B725" s="180"/>
      <c r="C725" s="40"/>
      <c r="D725" s="7"/>
      <c r="E725" s="7"/>
      <c r="F725" s="7"/>
    </row>
    <row r="726" spans="1:6" x14ac:dyDescent="0.2">
      <c r="A726" s="69"/>
      <c r="B726" s="180"/>
      <c r="C726" s="40"/>
      <c r="D726" s="7"/>
      <c r="E726" s="7"/>
      <c r="F726" s="7"/>
    </row>
    <row r="727" spans="1:6" x14ac:dyDescent="0.2">
      <c r="A727" s="69"/>
      <c r="B727" s="180"/>
      <c r="C727" s="40"/>
      <c r="D727" s="7"/>
      <c r="E727" s="7"/>
      <c r="F727" s="7"/>
    </row>
    <row r="728" spans="1:6" x14ac:dyDescent="0.2">
      <c r="A728" s="69"/>
      <c r="B728" s="180"/>
      <c r="C728" s="40"/>
      <c r="D728" s="7"/>
      <c r="E728" s="7"/>
      <c r="F728" s="7"/>
    </row>
    <row r="729" spans="1:6" x14ac:dyDescent="0.2">
      <c r="A729" s="69"/>
      <c r="B729" s="180"/>
      <c r="C729" s="40"/>
      <c r="D729" s="7"/>
      <c r="E729" s="7"/>
      <c r="F729" s="7"/>
    </row>
    <row r="730" spans="1:6" x14ac:dyDescent="0.2">
      <c r="A730" s="69"/>
      <c r="B730" s="180"/>
      <c r="C730" s="40"/>
      <c r="D730" s="7"/>
      <c r="E730" s="7"/>
      <c r="F730" s="7"/>
    </row>
    <row r="731" spans="1:6" x14ac:dyDescent="0.2">
      <c r="A731" s="69"/>
      <c r="B731" s="180"/>
      <c r="C731" s="40"/>
      <c r="D731" s="7"/>
      <c r="E731" s="7"/>
      <c r="F731" s="7"/>
    </row>
    <row r="732" spans="1:6" x14ac:dyDescent="0.2">
      <c r="A732" s="69"/>
      <c r="B732" s="180"/>
      <c r="C732" s="40"/>
      <c r="D732" s="7"/>
      <c r="E732" s="7"/>
      <c r="F732" s="7"/>
    </row>
    <row r="733" spans="1:6" x14ac:dyDescent="0.2">
      <c r="A733" s="69"/>
      <c r="B733" s="180"/>
      <c r="C733" s="40"/>
      <c r="D733" s="7"/>
      <c r="E733" s="7"/>
      <c r="F733" s="7"/>
    </row>
    <row r="734" spans="1:6" x14ac:dyDescent="0.2">
      <c r="A734" s="69"/>
      <c r="B734" s="180"/>
      <c r="C734" s="40"/>
      <c r="D734" s="7"/>
      <c r="E734" s="7"/>
      <c r="F734" s="7"/>
    </row>
    <row r="735" spans="1:6" x14ac:dyDescent="0.2">
      <c r="A735" s="69"/>
      <c r="B735" s="180"/>
      <c r="C735" s="40"/>
      <c r="D735" s="7"/>
      <c r="E735" s="7"/>
      <c r="F735" s="7"/>
    </row>
    <row r="736" spans="1:6" x14ac:dyDescent="0.2">
      <c r="A736" s="69"/>
      <c r="B736" s="180"/>
      <c r="C736" s="40"/>
      <c r="D736" s="7"/>
      <c r="E736" s="7"/>
      <c r="F736" s="7"/>
    </row>
    <row r="737" spans="1:6" x14ac:dyDescent="0.2">
      <c r="A737" s="69"/>
      <c r="B737" s="180"/>
      <c r="C737" s="40"/>
      <c r="D737" s="7"/>
      <c r="E737" s="7"/>
      <c r="F737" s="7"/>
    </row>
    <row r="738" spans="1:6" x14ac:dyDescent="0.2">
      <c r="A738" s="69"/>
      <c r="B738" s="180"/>
      <c r="C738" s="40"/>
      <c r="D738" s="7"/>
      <c r="E738" s="7"/>
      <c r="F738" s="7"/>
    </row>
    <row r="739" spans="1:6" x14ac:dyDescent="0.2">
      <c r="A739" s="69"/>
      <c r="B739" s="180"/>
      <c r="C739" s="40"/>
      <c r="D739" s="7"/>
      <c r="E739" s="7"/>
      <c r="F739" s="7"/>
    </row>
    <row r="740" spans="1:6" x14ac:dyDescent="0.2">
      <c r="A740" s="69"/>
      <c r="B740" s="180"/>
      <c r="C740" s="40"/>
      <c r="D740" s="7"/>
      <c r="E740" s="7"/>
      <c r="F740" s="7"/>
    </row>
    <row r="741" spans="1:6" x14ac:dyDescent="0.2">
      <c r="A741" s="69"/>
      <c r="B741" s="180"/>
      <c r="C741" s="40"/>
      <c r="D741" s="7"/>
      <c r="E741" s="7"/>
      <c r="F741" s="7"/>
    </row>
    <row r="742" spans="1:6" x14ac:dyDescent="0.2">
      <c r="A742" s="69"/>
      <c r="B742" s="180"/>
      <c r="C742" s="40"/>
      <c r="D742" s="7"/>
      <c r="E742" s="7"/>
      <c r="F742" s="7"/>
    </row>
    <row r="743" spans="1:6" x14ac:dyDescent="0.2">
      <c r="A743" s="69"/>
      <c r="B743" s="180"/>
      <c r="C743" s="40"/>
      <c r="D743" s="7"/>
      <c r="E743" s="7"/>
      <c r="F743" s="7"/>
    </row>
    <row r="744" spans="1:6" x14ac:dyDescent="0.2">
      <c r="A744" s="69"/>
      <c r="B744" s="180"/>
      <c r="C744" s="40"/>
      <c r="D744" s="7"/>
      <c r="E744" s="7"/>
      <c r="F744" s="7"/>
    </row>
    <row r="745" spans="1:6" x14ac:dyDescent="0.2">
      <c r="A745" s="69"/>
      <c r="B745" s="180"/>
      <c r="C745" s="40"/>
      <c r="D745" s="7"/>
      <c r="E745" s="7"/>
      <c r="F745" s="7"/>
    </row>
    <row r="746" spans="1:6" x14ac:dyDescent="0.2">
      <c r="A746" s="69"/>
      <c r="B746" s="180"/>
      <c r="C746" s="40"/>
      <c r="D746" s="7"/>
      <c r="E746" s="7"/>
      <c r="F746" s="7"/>
    </row>
    <row r="747" spans="1:6" x14ac:dyDescent="0.2">
      <c r="A747" s="69"/>
      <c r="B747" s="180"/>
      <c r="C747" s="40"/>
      <c r="D747" s="7"/>
      <c r="E747" s="7"/>
      <c r="F747" s="7"/>
    </row>
    <row r="748" spans="1:6" x14ac:dyDescent="0.2">
      <c r="A748" s="69"/>
      <c r="B748" s="180"/>
      <c r="C748" s="40"/>
      <c r="D748" s="7"/>
      <c r="E748" s="7"/>
      <c r="F748" s="7"/>
    </row>
    <row r="749" spans="1:6" x14ac:dyDescent="0.2">
      <c r="A749" s="69"/>
      <c r="B749" s="180"/>
      <c r="C749" s="40"/>
      <c r="D749" s="7"/>
      <c r="E749" s="7"/>
      <c r="F749" s="7"/>
    </row>
    <row r="750" spans="1:6" x14ac:dyDescent="0.2">
      <c r="A750" s="69"/>
      <c r="B750" s="180"/>
      <c r="C750" s="40"/>
      <c r="D750" s="7"/>
      <c r="E750" s="7"/>
      <c r="F750" s="7"/>
    </row>
    <row r="751" spans="1:6" x14ac:dyDescent="0.2">
      <c r="A751" s="69"/>
      <c r="B751" s="180"/>
      <c r="C751" s="40"/>
      <c r="D751" s="7"/>
      <c r="E751" s="7"/>
      <c r="F751" s="7"/>
    </row>
    <row r="752" spans="1:6" x14ac:dyDescent="0.2">
      <c r="A752" s="69"/>
      <c r="B752" s="180"/>
      <c r="C752" s="40"/>
      <c r="D752" s="7"/>
      <c r="E752" s="7"/>
      <c r="F752" s="7"/>
    </row>
    <row r="753" spans="1:6" x14ac:dyDescent="0.2">
      <c r="A753" s="69"/>
      <c r="B753" s="180"/>
      <c r="C753" s="40"/>
      <c r="D753" s="7"/>
      <c r="E753" s="7"/>
      <c r="F753" s="7"/>
    </row>
    <row r="754" spans="1:6" x14ac:dyDescent="0.2">
      <c r="A754" s="69"/>
      <c r="B754" s="180"/>
      <c r="C754" s="40"/>
      <c r="D754" s="7"/>
      <c r="E754" s="7"/>
      <c r="F754" s="7"/>
    </row>
    <row r="755" spans="1:6" x14ac:dyDescent="0.2">
      <c r="A755" s="69"/>
      <c r="B755" s="180"/>
      <c r="C755" s="40"/>
      <c r="D755" s="7"/>
      <c r="E755" s="7"/>
      <c r="F755" s="7"/>
    </row>
    <row r="756" spans="1:6" x14ac:dyDescent="0.2">
      <c r="A756" s="69"/>
      <c r="B756" s="180"/>
      <c r="C756" s="40"/>
      <c r="D756" s="7"/>
      <c r="E756" s="7"/>
      <c r="F756" s="7"/>
    </row>
    <row r="757" spans="1:6" x14ac:dyDescent="0.2">
      <c r="A757" s="69"/>
      <c r="B757" s="180"/>
      <c r="C757" s="40"/>
      <c r="D757" s="7"/>
      <c r="E757" s="7"/>
      <c r="F757" s="7"/>
    </row>
    <row r="758" spans="1:6" x14ac:dyDescent="0.2">
      <c r="A758" s="69"/>
      <c r="B758" s="180"/>
      <c r="C758" s="40"/>
      <c r="D758" s="7"/>
      <c r="E758" s="7"/>
      <c r="F758" s="7"/>
    </row>
    <row r="759" spans="1:6" x14ac:dyDescent="0.2">
      <c r="A759" s="69"/>
      <c r="B759" s="180"/>
      <c r="C759" s="40"/>
      <c r="D759" s="7"/>
      <c r="E759" s="7"/>
      <c r="F759" s="7"/>
    </row>
    <row r="760" spans="1:6" x14ac:dyDescent="0.2">
      <c r="A760" s="69"/>
      <c r="B760" s="180"/>
      <c r="C760" s="40"/>
      <c r="D760" s="7"/>
      <c r="E760" s="7"/>
      <c r="F760" s="7"/>
    </row>
    <row r="761" spans="1:6" x14ac:dyDescent="0.2">
      <c r="A761" s="69"/>
      <c r="B761" s="180"/>
      <c r="C761" s="40"/>
      <c r="D761" s="7"/>
      <c r="E761" s="7"/>
      <c r="F761" s="7"/>
    </row>
    <row r="762" spans="1:6" x14ac:dyDescent="0.2">
      <c r="A762" s="69"/>
      <c r="B762" s="180"/>
      <c r="C762" s="40"/>
      <c r="D762" s="7"/>
      <c r="E762" s="7"/>
      <c r="F762" s="7"/>
    </row>
    <row r="763" spans="1:6" x14ac:dyDescent="0.2">
      <c r="A763" s="69"/>
      <c r="B763" s="180"/>
      <c r="C763" s="40"/>
      <c r="D763" s="7"/>
      <c r="E763" s="7"/>
      <c r="F763" s="7"/>
    </row>
    <row r="764" spans="1:6" x14ac:dyDescent="0.2">
      <c r="A764" s="69"/>
      <c r="B764" s="180"/>
      <c r="C764" s="40"/>
      <c r="D764" s="7"/>
      <c r="E764" s="7"/>
      <c r="F764" s="7"/>
    </row>
    <row r="765" spans="1:6" x14ac:dyDescent="0.2">
      <c r="A765" s="69"/>
      <c r="B765" s="180"/>
      <c r="C765" s="40"/>
      <c r="D765" s="7"/>
      <c r="E765" s="7"/>
      <c r="F765" s="7"/>
    </row>
    <row r="766" spans="1:6" x14ac:dyDescent="0.2">
      <c r="A766" s="69"/>
      <c r="B766" s="180"/>
      <c r="C766" s="40"/>
      <c r="D766" s="7"/>
      <c r="E766" s="7"/>
      <c r="F766" s="7"/>
    </row>
    <row r="767" spans="1:6" x14ac:dyDescent="0.2">
      <c r="A767" s="69"/>
      <c r="B767" s="180"/>
      <c r="C767" s="40"/>
      <c r="D767" s="7"/>
      <c r="E767" s="7"/>
      <c r="F767" s="7"/>
    </row>
    <row r="768" spans="1:6" x14ac:dyDescent="0.2">
      <c r="A768" s="69"/>
      <c r="B768" s="180"/>
      <c r="C768" s="40"/>
      <c r="D768" s="7"/>
      <c r="E768" s="7"/>
      <c r="F768" s="7"/>
    </row>
    <row r="769" spans="1:6" x14ac:dyDescent="0.2">
      <c r="A769" s="69"/>
      <c r="B769" s="180"/>
      <c r="C769" s="40"/>
      <c r="D769" s="7"/>
      <c r="E769" s="7"/>
      <c r="F769" s="7"/>
    </row>
    <row r="770" spans="1:6" x14ac:dyDescent="0.2">
      <c r="A770" s="69"/>
      <c r="B770" s="180"/>
      <c r="C770" s="40"/>
      <c r="D770" s="7"/>
      <c r="E770" s="7"/>
      <c r="F770" s="7"/>
    </row>
    <row r="771" spans="1:6" x14ac:dyDescent="0.2">
      <c r="A771" s="69"/>
      <c r="B771" s="180"/>
      <c r="C771" s="40"/>
      <c r="D771" s="7"/>
      <c r="E771" s="7"/>
      <c r="F771" s="7"/>
    </row>
    <row r="772" spans="1:6" x14ac:dyDescent="0.2">
      <c r="A772" s="69"/>
      <c r="B772" s="180"/>
      <c r="C772" s="40"/>
      <c r="D772" s="7"/>
      <c r="E772" s="7"/>
      <c r="F772" s="7"/>
    </row>
    <row r="773" spans="1:6" x14ac:dyDescent="0.2">
      <c r="A773" s="69"/>
      <c r="B773" s="180"/>
      <c r="C773" s="40"/>
      <c r="D773" s="7"/>
      <c r="E773" s="7"/>
      <c r="F773" s="7"/>
    </row>
    <row r="774" spans="1:6" x14ac:dyDescent="0.2">
      <c r="A774" s="69"/>
      <c r="B774" s="180"/>
      <c r="C774" s="40"/>
      <c r="D774" s="7"/>
      <c r="E774" s="7"/>
      <c r="F774" s="7"/>
    </row>
    <row r="775" spans="1:6" x14ac:dyDescent="0.2">
      <c r="A775" s="69"/>
      <c r="B775" s="180"/>
      <c r="C775" s="40"/>
      <c r="D775" s="7"/>
      <c r="E775" s="7"/>
      <c r="F775" s="7"/>
    </row>
    <row r="776" spans="1:6" x14ac:dyDescent="0.2">
      <c r="A776" s="69"/>
      <c r="B776" s="180"/>
      <c r="C776" s="40"/>
      <c r="D776" s="7"/>
      <c r="E776" s="7"/>
      <c r="F776" s="7"/>
    </row>
    <row r="777" spans="1:6" x14ac:dyDescent="0.2">
      <c r="A777" s="69"/>
      <c r="B777" s="180"/>
      <c r="C777" s="40"/>
      <c r="D777" s="7"/>
      <c r="E777" s="7"/>
      <c r="F777" s="7"/>
    </row>
    <row r="778" spans="1:6" x14ac:dyDescent="0.2">
      <c r="A778" s="69"/>
      <c r="B778" s="180"/>
      <c r="C778" s="40"/>
      <c r="D778" s="7"/>
      <c r="E778" s="7"/>
      <c r="F778" s="7"/>
    </row>
    <row r="779" spans="1:6" x14ac:dyDescent="0.2">
      <c r="A779" s="69"/>
      <c r="B779" s="180"/>
      <c r="C779" s="40"/>
      <c r="D779" s="7"/>
      <c r="E779" s="7"/>
      <c r="F779" s="7"/>
    </row>
    <row r="780" spans="1:6" x14ac:dyDescent="0.2">
      <c r="A780" s="69"/>
      <c r="B780" s="180"/>
      <c r="C780" s="40"/>
      <c r="D780" s="7"/>
      <c r="E780" s="7"/>
      <c r="F780" s="7"/>
    </row>
    <row r="781" spans="1:6" x14ac:dyDescent="0.2">
      <c r="A781" s="69"/>
      <c r="B781" s="180"/>
      <c r="C781" s="40"/>
      <c r="D781" s="7"/>
      <c r="E781" s="7"/>
      <c r="F781" s="7"/>
    </row>
    <row r="782" spans="1:6" x14ac:dyDescent="0.2">
      <c r="A782" s="69"/>
      <c r="B782" s="180"/>
      <c r="C782" s="40"/>
      <c r="D782" s="7"/>
      <c r="E782" s="7"/>
      <c r="F782" s="7"/>
    </row>
    <row r="783" spans="1:6" x14ac:dyDescent="0.2">
      <c r="A783" s="69"/>
      <c r="B783" s="180"/>
      <c r="C783" s="40"/>
      <c r="D783" s="7"/>
      <c r="E783" s="7"/>
      <c r="F783" s="7"/>
    </row>
    <row r="784" spans="1:6" x14ac:dyDescent="0.2">
      <c r="A784" s="69"/>
      <c r="B784" s="180"/>
      <c r="C784" s="40"/>
      <c r="D784" s="7"/>
      <c r="E784" s="7"/>
      <c r="F784" s="7"/>
    </row>
    <row r="785" spans="1:6" x14ac:dyDescent="0.2">
      <c r="A785" s="69"/>
      <c r="B785" s="180"/>
      <c r="C785" s="40"/>
      <c r="D785" s="7"/>
      <c r="E785" s="7"/>
      <c r="F785" s="7"/>
    </row>
    <row r="786" spans="1:6" x14ac:dyDescent="0.2">
      <c r="A786" s="69"/>
      <c r="B786" s="180"/>
      <c r="C786" s="40"/>
      <c r="D786" s="7"/>
      <c r="E786" s="7"/>
      <c r="F786" s="7"/>
    </row>
    <row r="787" spans="1:6" x14ac:dyDescent="0.2">
      <c r="A787" s="69"/>
      <c r="B787" s="180"/>
      <c r="C787" s="40"/>
      <c r="D787" s="7"/>
      <c r="E787" s="7"/>
      <c r="F787" s="7"/>
    </row>
    <row r="788" spans="1:6" x14ac:dyDescent="0.2">
      <c r="A788" s="69"/>
      <c r="B788" s="180"/>
      <c r="C788" s="40"/>
      <c r="D788" s="7"/>
      <c r="E788" s="7"/>
      <c r="F788" s="7"/>
    </row>
    <row r="789" spans="1:6" x14ac:dyDescent="0.2">
      <c r="A789" s="69"/>
      <c r="B789" s="180"/>
      <c r="C789" s="40"/>
      <c r="D789" s="7"/>
      <c r="E789" s="7"/>
      <c r="F789" s="7"/>
    </row>
    <row r="790" spans="1:6" x14ac:dyDescent="0.2">
      <c r="A790" s="69"/>
      <c r="B790" s="180"/>
      <c r="C790" s="40"/>
      <c r="D790" s="7"/>
      <c r="E790" s="7"/>
      <c r="F790" s="7"/>
    </row>
    <row r="791" spans="1:6" x14ac:dyDescent="0.2">
      <c r="A791" s="69"/>
      <c r="B791" s="180"/>
      <c r="C791" s="40"/>
      <c r="D791" s="7"/>
      <c r="E791" s="7"/>
      <c r="F791" s="7"/>
    </row>
    <row r="792" spans="1:6" x14ac:dyDescent="0.2">
      <c r="A792" s="69"/>
      <c r="B792" s="180"/>
      <c r="C792" s="40"/>
      <c r="D792" s="7"/>
      <c r="E792" s="7"/>
      <c r="F792" s="7"/>
    </row>
    <row r="793" spans="1:6" x14ac:dyDescent="0.2">
      <c r="A793" s="69"/>
      <c r="B793" s="180"/>
      <c r="C793" s="40"/>
      <c r="D793" s="7"/>
      <c r="E793" s="7"/>
      <c r="F793" s="7"/>
    </row>
    <row r="794" spans="1:6" x14ac:dyDescent="0.2">
      <c r="A794" s="69"/>
      <c r="B794" s="180"/>
      <c r="C794" s="40"/>
      <c r="D794" s="7"/>
      <c r="E794" s="7"/>
      <c r="F794" s="7"/>
    </row>
    <row r="795" spans="1:6" x14ac:dyDescent="0.2">
      <c r="A795" s="69"/>
      <c r="B795" s="180"/>
      <c r="C795" s="40"/>
      <c r="D795" s="7"/>
      <c r="E795" s="7"/>
      <c r="F795" s="7"/>
    </row>
    <row r="796" spans="1:6" x14ac:dyDescent="0.2">
      <c r="A796" s="69"/>
      <c r="B796" s="180"/>
      <c r="C796" s="40"/>
      <c r="D796" s="7"/>
      <c r="E796" s="7"/>
      <c r="F796" s="7"/>
    </row>
    <row r="797" spans="1:6" x14ac:dyDescent="0.2">
      <c r="A797" s="69"/>
      <c r="B797" s="180"/>
      <c r="C797" s="40"/>
      <c r="D797" s="7"/>
      <c r="E797" s="7"/>
      <c r="F797" s="7"/>
    </row>
    <row r="798" spans="1:6" x14ac:dyDescent="0.2">
      <c r="A798" s="69"/>
      <c r="B798" s="180"/>
      <c r="C798" s="40"/>
      <c r="D798" s="7"/>
      <c r="E798" s="7"/>
      <c r="F798" s="7"/>
    </row>
    <row r="799" spans="1:6" x14ac:dyDescent="0.2">
      <c r="A799" s="69"/>
      <c r="B799" s="180"/>
      <c r="C799" s="40"/>
      <c r="D799" s="7"/>
      <c r="E799" s="7"/>
      <c r="F799" s="7"/>
    </row>
    <row r="800" spans="1:6" x14ac:dyDescent="0.2">
      <c r="A800" s="69"/>
      <c r="B800" s="180"/>
      <c r="C800" s="40"/>
      <c r="D800" s="7"/>
      <c r="E800" s="7"/>
      <c r="F800" s="7"/>
    </row>
    <row r="801" spans="1:6" x14ac:dyDescent="0.2">
      <c r="A801" s="69"/>
      <c r="B801" s="180"/>
      <c r="C801" s="40"/>
      <c r="D801" s="7"/>
      <c r="E801" s="7"/>
      <c r="F801" s="7"/>
    </row>
    <row r="802" spans="1:6" x14ac:dyDescent="0.2">
      <c r="A802" s="69"/>
      <c r="B802" s="180"/>
      <c r="C802" s="40"/>
      <c r="D802" s="7"/>
      <c r="E802" s="7"/>
      <c r="F802" s="7"/>
    </row>
    <row r="803" spans="1:6" x14ac:dyDescent="0.2">
      <c r="A803" s="69"/>
      <c r="B803" s="180"/>
      <c r="C803" s="40"/>
      <c r="D803" s="7"/>
      <c r="E803" s="7"/>
      <c r="F803" s="7"/>
    </row>
    <row r="804" spans="1:6" x14ac:dyDescent="0.2">
      <c r="A804" s="69"/>
      <c r="B804" s="180"/>
      <c r="C804" s="40"/>
      <c r="D804" s="7"/>
      <c r="E804" s="7"/>
      <c r="F804" s="7"/>
    </row>
    <row r="805" spans="1:6" x14ac:dyDescent="0.2">
      <c r="A805" s="69"/>
      <c r="B805" s="180"/>
      <c r="C805" s="40"/>
      <c r="D805" s="7"/>
      <c r="E805" s="7"/>
      <c r="F805" s="7"/>
    </row>
    <row r="806" spans="1:6" x14ac:dyDescent="0.2">
      <c r="A806" s="69"/>
      <c r="B806" s="180"/>
      <c r="C806" s="40"/>
      <c r="D806" s="7"/>
      <c r="E806" s="7"/>
      <c r="F806" s="7"/>
    </row>
    <row r="807" spans="1:6" x14ac:dyDescent="0.2">
      <c r="A807" s="69"/>
      <c r="B807" s="180"/>
      <c r="C807" s="40"/>
      <c r="D807" s="7"/>
      <c r="E807" s="7"/>
      <c r="F807" s="7"/>
    </row>
    <row r="808" spans="1:6" x14ac:dyDescent="0.2">
      <c r="A808" s="69"/>
      <c r="B808" s="180"/>
      <c r="C808" s="40"/>
      <c r="D808" s="7"/>
      <c r="E808" s="7"/>
      <c r="F808" s="7"/>
    </row>
    <row r="809" spans="1:6" x14ac:dyDescent="0.2">
      <c r="A809" s="69"/>
      <c r="B809" s="180"/>
      <c r="C809" s="40"/>
      <c r="D809" s="7"/>
      <c r="E809" s="7"/>
      <c r="F809" s="7"/>
    </row>
    <row r="810" spans="1:6" x14ac:dyDescent="0.2">
      <c r="A810" s="69"/>
      <c r="B810" s="180"/>
      <c r="C810" s="40"/>
      <c r="D810" s="7"/>
      <c r="E810" s="7"/>
      <c r="F810" s="7"/>
    </row>
    <row r="811" spans="1:6" x14ac:dyDescent="0.2">
      <c r="A811" s="69"/>
      <c r="B811" s="180"/>
      <c r="C811" s="40"/>
      <c r="D811" s="7"/>
      <c r="E811" s="7"/>
      <c r="F811" s="7"/>
    </row>
    <row r="812" spans="1:6" x14ac:dyDescent="0.2">
      <c r="A812" s="69"/>
      <c r="B812" s="180"/>
      <c r="C812" s="40"/>
      <c r="D812" s="7"/>
      <c r="E812" s="7"/>
      <c r="F812" s="7"/>
    </row>
    <row r="813" spans="1:6" x14ac:dyDescent="0.2">
      <c r="A813" s="69"/>
      <c r="B813" s="180"/>
      <c r="C813" s="40"/>
      <c r="D813" s="7"/>
      <c r="E813" s="7"/>
      <c r="F813" s="7"/>
    </row>
    <row r="814" spans="1:6" x14ac:dyDescent="0.2">
      <c r="A814" s="69"/>
      <c r="B814" s="180"/>
      <c r="C814" s="40"/>
      <c r="D814" s="7"/>
      <c r="E814" s="7"/>
      <c r="F814" s="7"/>
    </row>
    <row r="815" spans="1:6" x14ac:dyDescent="0.2">
      <c r="A815" s="69"/>
      <c r="B815" s="180"/>
      <c r="C815" s="40"/>
      <c r="D815" s="7"/>
      <c r="E815" s="7"/>
      <c r="F815" s="7"/>
    </row>
    <row r="816" spans="1:6" x14ac:dyDescent="0.2">
      <c r="A816" s="69"/>
      <c r="B816" s="180"/>
      <c r="C816" s="40"/>
      <c r="D816" s="7"/>
      <c r="E816" s="7"/>
      <c r="F816" s="7"/>
    </row>
    <row r="817" spans="1:6" x14ac:dyDescent="0.2">
      <c r="A817" s="69"/>
      <c r="B817" s="180"/>
      <c r="C817" s="40"/>
      <c r="D817" s="7"/>
      <c r="E817" s="7"/>
      <c r="F817" s="7"/>
    </row>
    <row r="818" spans="1:6" x14ac:dyDescent="0.2">
      <c r="A818" s="69"/>
      <c r="B818" s="180"/>
      <c r="C818" s="40"/>
      <c r="D818" s="7"/>
      <c r="E818" s="7"/>
      <c r="F818" s="7"/>
    </row>
    <row r="819" spans="1:6" x14ac:dyDescent="0.2">
      <c r="A819" s="69"/>
      <c r="B819" s="180"/>
      <c r="C819" s="40"/>
      <c r="D819" s="7"/>
      <c r="E819" s="7"/>
      <c r="F819" s="7"/>
    </row>
    <row r="820" spans="1:6" x14ac:dyDescent="0.2">
      <c r="A820" s="69"/>
      <c r="B820" s="180"/>
      <c r="C820" s="40"/>
      <c r="D820" s="7"/>
      <c r="E820" s="7"/>
      <c r="F820" s="7"/>
    </row>
    <row r="821" spans="1:6" x14ac:dyDescent="0.2">
      <c r="A821" s="69"/>
      <c r="B821" s="180"/>
      <c r="C821" s="40"/>
      <c r="D821" s="7"/>
      <c r="E821" s="7"/>
      <c r="F821" s="7"/>
    </row>
    <row r="822" spans="1:6" x14ac:dyDescent="0.2">
      <c r="A822" s="69"/>
      <c r="B822" s="180"/>
      <c r="C822" s="40"/>
      <c r="D822" s="7"/>
      <c r="E822" s="7"/>
      <c r="F822" s="7"/>
    </row>
    <row r="823" spans="1:6" x14ac:dyDescent="0.2">
      <c r="A823" s="69"/>
      <c r="B823" s="180"/>
      <c r="C823" s="40"/>
      <c r="D823" s="7"/>
      <c r="E823" s="7"/>
      <c r="F823" s="7"/>
    </row>
    <row r="824" spans="1:6" x14ac:dyDescent="0.2">
      <c r="A824" s="69"/>
      <c r="B824" s="180"/>
      <c r="C824" s="40"/>
      <c r="D824" s="7"/>
      <c r="E824" s="7"/>
      <c r="F824" s="7"/>
    </row>
    <row r="825" spans="1:6" x14ac:dyDescent="0.2">
      <c r="A825" s="69"/>
      <c r="B825" s="180"/>
      <c r="C825" s="40"/>
      <c r="D825" s="7"/>
      <c r="E825" s="7"/>
      <c r="F825" s="7"/>
    </row>
    <row r="826" spans="1:6" x14ac:dyDescent="0.2">
      <c r="A826" s="69"/>
      <c r="B826" s="180"/>
      <c r="C826" s="40"/>
      <c r="D826" s="7"/>
      <c r="E826" s="7"/>
      <c r="F826" s="7"/>
    </row>
    <row r="827" spans="1:6" x14ac:dyDescent="0.2">
      <c r="A827" s="69"/>
      <c r="B827" s="180"/>
      <c r="C827" s="40"/>
      <c r="D827" s="7"/>
      <c r="E827" s="7"/>
      <c r="F827" s="7"/>
    </row>
    <row r="828" spans="1:6" x14ac:dyDescent="0.2">
      <c r="A828" s="69"/>
      <c r="B828" s="180"/>
      <c r="C828" s="40"/>
      <c r="D828" s="7"/>
      <c r="E828" s="7"/>
      <c r="F828" s="7"/>
    </row>
    <row r="829" spans="1:6" x14ac:dyDescent="0.2">
      <c r="A829" s="69"/>
      <c r="B829" s="180"/>
      <c r="C829" s="40"/>
      <c r="D829" s="7"/>
      <c r="E829" s="7"/>
      <c r="F829" s="7"/>
    </row>
    <row r="830" spans="1:6" x14ac:dyDescent="0.2">
      <c r="A830" s="69"/>
      <c r="B830" s="180"/>
      <c r="C830" s="40"/>
      <c r="D830" s="7"/>
      <c r="E830" s="7"/>
      <c r="F830" s="7"/>
    </row>
    <row r="831" spans="1:6" x14ac:dyDescent="0.2">
      <c r="A831" s="69"/>
      <c r="B831" s="180"/>
      <c r="C831" s="40"/>
      <c r="D831" s="7"/>
      <c r="E831" s="7"/>
      <c r="F831" s="7"/>
    </row>
    <row r="832" spans="1:6" x14ac:dyDescent="0.2">
      <c r="A832" s="69"/>
      <c r="B832" s="180"/>
      <c r="C832" s="40"/>
      <c r="D832" s="7"/>
      <c r="E832" s="7"/>
      <c r="F832" s="7"/>
    </row>
    <row r="833" spans="1:6" x14ac:dyDescent="0.2">
      <c r="A833" s="69"/>
      <c r="B833" s="180"/>
      <c r="C833" s="40"/>
      <c r="D833" s="7"/>
      <c r="E833" s="7"/>
      <c r="F833" s="7"/>
    </row>
    <row r="834" spans="1:6" x14ac:dyDescent="0.2">
      <c r="A834" s="69"/>
      <c r="B834" s="180"/>
      <c r="C834" s="40"/>
      <c r="D834" s="7"/>
      <c r="E834" s="7"/>
      <c r="F834" s="7"/>
    </row>
    <row r="835" spans="1:6" x14ac:dyDescent="0.2">
      <c r="A835" s="69"/>
      <c r="B835" s="180"/>
      <c r="C835" s="40"/>
      <c r="D835" s="7"/>
      <c r="E835" s="7"/>
      <c r="F835" s="7"/>
    </row>
    <row r="836" spans="1:6" x14ac:dyDescent="0.2">
      <c r="A836" s="69"/>
      <c r="B836" s="180"/>
      <c r="C836" s="40"/>
      <c r="D836" s="7"/>
      <c r="E836" s="7"/>
      <c r="F836" s="7"/>
    </row>
    <row r="837" spans="1:6" x14ac:dyDescent="0.2">
      <c r="A837" s="69"/>
      <c r="B837" s="180"/>
      <c r="C837" s="40"/>
      <c r="D837" s="7"/>
      <c r="E837" s="7"/>
      <c r="F837" s="7"/>
    </row>
    <row r="838" spans="1:6" x14ac:dyDescent="0.2">
      <c r="A838" s="69"/>
      <c r="B838" s="180"/>
      <c r="C838" s="40"/>
      <c r="D838" s="7"/>
      <c r="E838" s="7"/>
      <c r="F838" s="7"/>
    </row>
    <row r="839" spans="1:6" x14ac:dyDescent="0.2">
      <c r="A839" s="69"/>
      <c r="B839" s="180"/>
      <c r="C839" s="40"/>
      <c r="D839" s="7"/>
      <c r="E839" s="7"/>
      <c r="F839" s="7"/>
    </row>
    <row r="840" spans="1:6" x14ac:dyDescent="0.2">
      <c r="A840" s="69"/>
      <c r="B840" s="180"/>
      <c r="C840" s="40"/>
      <c r="D840" s="7"/>
      <c r="E840" s="7"/>
      <c r="F840" s="7"/>
    </row>
    <row r="841" spans="1:6" x14ac:dyDescent="0.2">
      <c r="A841" s="69"/>
      <c r="B841" s="180"/>
      <c r="C841" s="40"/>
      <c r="D841" s="7"/>
      <c r="E841" s="7"/>
      <c r="F841" s="7"/>
    </row>
    <row r="842" spans="1:6" x14ac:dyDescent="0.2">
      <c r="A842" s="69"/>
      <c r="B842" s="180"/>
      <c r="C842" s="40"/>
      <c r="D842" s="7"/>
      <c r="E842" s="7"/>
      <c r="F842" s="7"/>
    </row>
    <row r="843" spans="1:6" x14ac:dyDescent="0.2">
      <c r="A843" s="69"/>
      <c r="B843" s="180"/>
      <c r="C843" s="40"/>
      <c r="D843" s="7"/>
      <c r="E843" s="7"/>
      <c r="F843" s="7"/>
    </row>
    <row r="844" spans="1:6" x14ac:dyDescent="0.2">
      <c r="A844" s="69"/>
      <c r="B844" s="180"/>
      <c r="C844" s="40"/>
      <c r="D844" s="7"/>
      <c r="E844" s="7"/>
      <c r="F844" s="7"/>
    </row>
    <row r="845" spans="1:6" x14ac:dyDescent="0.2">
      <c r="A845" s="69"/>
      <c r="B845" s="180"/>
      <c r="C845" s="40"/>
      <c r="D845" s="7"/>
      <c r="E845" s="7"/>
      <c r="F845" s="7"/>
    </row>
    <row r="846" spans="1:6" x14ac:dyDescent="0.2">
      <c r="A846" s="69"/>
      <c r="B846" s="180"/>
      <c r="C846" s="40"/>
      <c r="D846" s="7"/>
      <c r="E846" s="7"/>
      <c r="F846" s="7"/>
    </row>
    <row r="847" spans="1:6" x14ac:dyDescent="0.2">
      <c r="A847" s="69"/>
      <c r="B847" s="180"/>
      <c r="C847" s="40"/>
      <c r="D847" s="7"/>
      <c r="E847" s="7"/>
      <c r="F847" s="7"/>
    </row>
    <row r="848" spans="1:6" x14ac:dyDescent="0.2">
      <c r="A848" s="69"/>
      <c r="B848" s="180"/>
      <c r="C848" s="40"/>
      <c r="D848" s="7"/>
      <c r="E848" s="7"/>
      <c r="F848" s="7"/>
    </row>
    <row r="849" spans="1:6" x14ac:dyDescent="0.2">
      <c r="A849" s="69"/>
      <c r="B849" s="180"/>
      <c r="C849" s="40"/>
      <c r="D849" s="7"/>
      <c r="E849" s="7"/>
      <c r="F849" s="7"/>
    </row>
    <row r="850" spans="1:6" x14ac:dyDescent="0.2">
      <c r="A850" s="69"/>
      <c r="B850" s="180"/>
      <c r="C850" s="40"/>
      <c r="D850" s="7"/>
      <c r="E850" s="7"/>
      <c r="F850" s="7"/>
    </row>
    <row r="851" spans="1:6" x14ac:dyDescent="0.2">
      <c r="A851" s="69"/>
      <c r="B851" s="180"/>
      <c r="C851" s="40"/>
      <c r="D851" s="7"/>
      <c r="E851" s="7"/>
      <c r="F851" s="7"/>
    </row>
    <row r="852" spans="1:6" x14ac:dyDescent="0.2">
      <c r="A852" s="69"/>
      <c r="B852" s="180"/>
      <c r="C852" s="40"/>
      <c r="D852" s="7"/>
      <c r="E852" s="7"/>
      <c r="F852" s="7"/>
    </row>
    <row r="853" spans="1:6" x14ac:dyDescent="0.2">
      <c r="A853" s="69"/>
      <c r="B853" s="180"/>
      <c r="C853" s="40"/>
      <c r="D853" s="7"/>
      <c r="E853" s="7"/>
      <c r="F853" s="7"/>
    </row>
    <row r="854" spans="1:6" x14ac:dyDescent="0.2">
      <c r="A854" s="69"/>
      <c r="B854" s="180"/>
      <c r="C854" s="40"/>
      <c r="D854" s="7"/>
      <c r="E854" s="7"/>
      <c r="F854" s="7"/>
    </row>
    <row r="855" spans="1:6" x14ac:dyDescent="0.2">
      <c r="A855" s="69"/>
      <c r="B855" s="180"/>
      <c r="C855" s="40"/>
      <c r="D855" s="7"/>
      <c r="E855" s="7"/>
      <c r="F855" s="7"/>
    </row>
    <row r="856" spans="1:6" x14ac:dyDescent="0.2">
      <c r="A856" s="69"/>
      <c r="B856" s="180"/>
      <c r="C856" s="40"/>
      <c r="D856" s="7"/>
      <c r="E856" s="7"/>
      <c r="F856" s="7"/>
    </row>
    <row r="857" spans="1:6" x14ac:dyDescent="0.2">
      <c r="A857" s="69"/>
      <c r="B857" s="180"/>
      <c r="C857" s="40"/>
      <c r="D857" s="7"/>
      <c r="E857" s="7"/>
      <c r="F857" s="7"/>
    </row>
    <row r="858" spans="1:6" x14ac:dyDescent="0.2">
      <c r="A858" s="69"/>
      <c r="B858" s="180"/>
      <c r="C858" s="40"/>
      <c r="D858" s="7"/>
      <c r="E858" s="7"/>
      <c r="F858" s="7"/>
    </row>
    <row r="859" spans="1:6" x14ac:dyDescent="0.2">
      <c r="A859" s="69"/>
      <c r="B859" s="180"/>
      <c r="C859" s="40"/>
      <c r="D859" s="7"/>
      <c r="E859" s="7"/>
      <c r="F859" s="7"/>
    </row>
    <row r="860" spans="1:6" x14ac:dyDescent="0.2">
      <c r="A860" s="69"/>
      <c r="B860" s="180"/>
      <c r="C860" s="40"/>
      <c r="D860" s="7"/>
      <c r="E860" s="7"/>
      <c r="F860" s="7"/>
    </row>
    <row r="861" spans="1:6" x14ac:dyDescent="0.2">
      <c r="A861" s="69"/>
      <c r="B861" s="180"/>
      <c r="C861" s="40"/>
      <c r="D861" s="7"/>
      <c r="E861" s="7"/>
      <c r="F861" s="7"/>
    </row>
    <row r="862" spans="1:6" x14ac:dyDescent="0.2">
      <c r="A862" s="69"/>
      <c r="B862" s="180"/>
      <c r="C862" s="40"/>
      <c r="D862" s="7"/>
      <c r="E862" s="7"/>
      <c r="F862" s="7"/>
    </row>
    <row r="863" spans="1:6" x14ac:dyDescent="0.2">
      <c r="A863" s="69"/>
      <c r="B863" s="180"/>
      <c r="C863" s="40"/>
      <c r="D863" s="7"/>
      <c r="E863" s="7"/>
      <c r="F863" s="7"/>
    </row>
    <row r="864" spans="1:6" x14ac:dyDescent="0.2">
      <c r="A864" s="69"/>
      <c r="B864" s="180"/>
      <c r="C864" s="40"/>
      <c r="D864" s="7"/>
      <c r="E864" s="7"/>
      <c r="F864" s="7"/>
    </row>
    <row r="865" spans="1:6" x14ac:dyDescent="0.2">
      <c r="A865" s="69"/>
      <c r="B865" s="180"/>
      <c r="C865" s="40"/>
      <c r="D865" s="7"/>
      <c r="E865" s="7"/>
      <c r="F865" s="7"/>
    </row>
    <row r="866" spans="1:6" x14ac:dyDescent="0.2">
      <c r="A866" s="69"/>
      <c r="B866" s="180"/>
      <c r="C866" s="40"/>
      <c r="D866" s="7"/>
      <c r="E866" s="7"/>
      <c r="F866" s="7"/>
    </row>
    <row r="867" spans="1:6" x14ac:dyDescent="0.2">
      <c r="A867" s="69"/>
      <c r="B867" s="180"/>
      <c r="C867" s="40"/>
      <c r="D867" s="7"/>
      <c r="E867" s="7"/>
      <c r="F867" s="7"/>
    </row>
    <row r="868" spans="1:6" x14ac:dyDescent="0.2">
      <c r="A868" s="69"/>
      <c r="B868" s="180"/>
      <c r="C868" s="40"/>
      <c r="D868" s="7"/>
      <c r="E868" s="7"/>
      <c r="F868" s="7"/>
    </row>
    <row r="869" spans="1:6" x14ac:dyDescent="0.2">
      <c r="A869" s="69"/>
      <c r="B869" s="180"/>
      <c r="C869" s="40"/>
      <c r="D869" s="7"/>
      <c r="E869" s="7"/>
      <c r="F869" s="7"/>
    </row>
    <row r="870" spans="1:6" x14ac:dyDescent="0.2">
      <c r="A870" s="69"/>
      <c r="B870" s="180"/>
      <c r="C870" s="40"/>
      <c r="D870" s="7"/>
      <c r="E870" s="7"/>
      <c r="F870" s="7"/>
    </row>
    <row r="871" spans="1:6" x14ac:dyDescent="0.2">
      <c r="A871" s="69"/>
      <c r="B871" s="180"/>
      <c r="C871" s="40"/>
      <c r="D871" s="7"/>
      <c r="E871" s="7"/>
      <c r="F871" s="7"/>
    </row>
    <row r="872" spans="1:6" x14ac:dyDescent="0.2">
      <c r="A872" s="69"/>
      <c r="B872" s="180"/>
      <c r="C872" s="40"/>
      <c r="D872" s="7"/>
      <c r="E872" s="7"/>
      <c r="F872" s="7"/>
    </row>
    <row r="873" spans="1:6" x14ac:dyDescent="0.2">
      <c r="A873" s="69"/>
      <c r="B873" s="180"/>
      <c r="C873" s="40"/>
      <c r="D873" s="7"/>
      <c r="E873" s="7"/>
      <c r="F873" s="7"/>
    </row>
    <row r="874" spans="1:6" x14ac:dyDescent="0.2">
      <c r="A874" s="69"/>
      <c r="B874" s="180"/>
      <c r="C874" s="40"/>
      <c r="D874" s="7"/>
      <c r="E874" s="7"/>
      <c r="F874" s="7"/>
    </row>
    <row r="875" spans="1:6" x14ac:dyDescent="0.2">
      <c r="A875" s="69"/>
      <c r="B875" s="180"/>
      <c r="C875" s="40"/>
      <c r="D875" s="7"/>
      <c r="E875" s="7"/>
      <c r="F875" s="7"/>
    </row>
    <row r="876" spans="1:6" x14ac:dyDescent="0.2">
      <c r="A876" s="69"/>
      <c r="B876" s="180"/>
      <c r="C876" s="40"/>
      <c r="D876" s="7"/>
      <c r="E876" s="7"/>
      <c r="F876" s="7"/>
    </row>
    <row r="877" spans="1:6" x14ac:dyDescent="0.2">
      <c r="A877" s="69"/>
      <c r="B877" s="180"/>
      <c r="C877" s="40"/>
      <c r="D877" s="7"/>
      <c r="E877" s="7"/>
      <c r="F877" s="7"/>
    </row>
    <row r="878" spans="1:6" x14ac:dyDescent="0.2">
      <c r="A878" s="69"/>
      <c r="B878" s="180"/>
      <c r="C878" s="40"/>
      <c r="D878" s="7"/>
      <c r="E878" s="7"/>
      <c r="F878" s="7"/>
    </row>
    <row r="879" spans="1:6" x14ac:dyDescent="0.2">
      <c r="A879" s="69"/>
      <c r="B879" s="180"/>
      <c r="C879" s="40"/>
      <c r="D879" s="7"/>
      <c r="E879" s="7"/>
      <c r="F879" s="7"/>
    </row>
    <row r="880" spans="1:6" x14ac:dyDescent="0.2">
      <c r="A880" s="69"/>
      <c r="B880" s="180"/>
      <c r="C880" s="40"/>
      <c r="D880" s="7"/>
      <c r="E880" s="7"/>
      <c r="F880" s="7"/>
    </row>
    <row r="881" spans="1:6" x14ac:dyDescent="0.2">
      <c r="A881" s="69"/>
      <c r="B881" s="180"/>
      <c r="C881" s="40"/>
      <c r="D881" s="7"/>
      <c r="E881" s="7"/>
      <c r="F881" s="7"/>
    </row>
    <row r="882" spans="1:6" x14ac:dyDescent="0.2">
      <c r="A882" s="69"/>
      <c r="B882" s="180"/>
      <c r="C882" s="40"/>
      <c r="D882" s="7"/>
      <c r="E882" s="7"/>
      <c r="F882" s="7"/>
    </row>
    <row r="883" spans="1:6" x14ac:dyDescent="0.2">
      <c r="A883" s="69"/>
      <c r="B883" s="180"/>
      <c r="C883" s="40"/>
      <c r="D883" s="7"/>
      <c r="E883" s="7"/>
      <c r="F883" s="7"/>
    </row>
    <row r="884" spans="1:6" x14ac:dyDescent="0.2">
      <c r="A884" s="69"/>
      <c r="B884" s="180"/>
      <c r="C884" s="40"/>
      <c r="D884" s="7"/>
      <c r="E884" s="7"/>
      <c r="F884" s="7"/>
    </row>
    <row r="885" spans="1:6" x14ac:dyDescent="0.2">
      <c r="A885" s="69"/>
      <c r="B885" s="180"/>
      <c r="C885" s="40"/>
      <c r="D885" s="7"/>
      <c r="E885" s="7"/>
      <c r="F885" s="7"/>
    </row>
    <row r="886" spans="1:6" x14ac:dyDescent="0.2">
      <c r="A886" s="69"/>
      <c r="B886" s="180"/>
      <c r="C886" s="40"/>
      <c r="D886" s="7"/>
      <c r="E886" s="7"/>
      <c r="F886" s="7"/>
    </row>
    <row r="887" spans="1:6" x14ac:dyDescent="0.2">
      <c r="A887" s="69"/>
      <c r="B887" s="180"/>
      <c r="C887" s="40"/>
      <c r="D887" s="7"/>
      <c r="E887" s="7"/>
      <c r="F887" s="7"/>
    </row>
    <row r="888" spans="1:6" x14ac:dyDescent="0.2">
      <c r="A888" s="69"/>
      <c r="B888" s="180"/>
      <c r="C888" s="40"/>
      <c r="D888" s="7"/>
      <c r="E888" s="7"/>
      <c r="F888" s="7"/>
    </row>
    <row r="889" spans="1:6" x14ac:dyDescent="0.2">
      <c r="A889" s="69"/>
      <c r="B889" s="180"/>
      <c r="C889" s="40"/>
      <c r="D889" s="7"/>
      <c r="E889" s="7"/>
      <c r="F889" s="7"/>
    </row>
    <row r="890" spans="1:6" x14ac:dyDescent="0.2">
      <c r="A890" s="69"/>
      <c r="B890" s="180"/>
      <c r="C890" s="40"/>
      <c r="D890" s="7"/>
      <c r="E890" s="7"/>
      <c r="F890" s="7"/>
    </row>
    <row r="891" spans="1:6" x14ac:dyDescent="0.2">
      <c r="A891" s="69"/>
      <c r="B891" s="180"/>
      <c r="C891" s="40"/>
      <c r="D891" s="7"/>
      <c r="E891" s="7"/>
      <c r="F891" s="7"/>
    </row>
    <row r="892" spans="1:6" x14ac:dyDescent="0.2">
      <c r="A892" s="69"/>
      <c r="B892" s="180"/>
      <c r="C892" s="40"/>
      <c r="D892" s="7"/>
      <c r="E892" s="7"/>
      <c r="F892" s="7"/>
    </row>
    <row r="893" spans="1:6" x14ac:dyDescent="0.2">
      <c r="A893" s="69"/>
      <c r="B893" s="180"/>
      <c r="C893" s="40"/>
      <c r="D893" s="7"/>
      <c r="E893" s="7"/>
      <c r="F893" s="7"/>
    </row>
    <row r="894" spans="1:6" x14ac:dyDescent="0.2">
      <c r="A894" s="69"/>
      <c r="B894" s="180"/>
      <c r="C894" s="40"/>
      <c r="D894" s="7"/>
      <c r="E894" s="7"/>
      <c r="F894" s="7"/>
    </row>
    <row r="895" spans="1:6" x14ac:dyDescent="0.2">
      <c r="A895" s="69"/>
      <c r="B895" s="180"/>
      <c r="C895" s="40"/>
      <c r="D895" s="7"/>
      <c r="E895" s="7"/>
      <c r="F895" s="7"/>
    </row>
    <row r="896" spans="1:6" x14ac:dyDescent="0.2">
      <c r="A896" s="69"/>
      <c r="B896" s="180"/>
      <c r="C896" s="40"/>
      <c r="D896" s="7"/>
      <c r="E896" s="7"/>
      <c r="F896" s="7"/>
    </row>
    <row r="897" spans="1:6" x14ac:dyDescent="0.2">
      <c r="A897" s="69"/>
      <c r="B897" s="180"/>
      <c r="C897" s="40"/>
      <c r="D897" s="7"/>
      <c r="E897" s="7"/>
      <c r="F897" s="7"/>
    </row>
    <row r="898" spans="1:6" x14ac:dyDescent="0.2">
      <c r="A898" s="69"/>
      <c r="B898" s="180"/>
      <c r="C898" s="40"/>
      <c r="D898" s="7"/>
      <c r="E898" s="7"/>
      <c r="F898" s="7"/>
    </row>
    <row r="899" spans="1:6" x14ac:dyDescent="0.2">
      <c r="A899" s="69"/>
      <c r="B899" s="180"/>
      <c r="C899" s="40"/>
      <c r="D899" s="7"/>
      <c r="E899" s="7"/>
      <c r="F899" s="7"/>
    </row>
    <row r="900" spans="1:6" x14ac:dyDescent="0.2">
      <c r="A900" s="69"/>
      <c r="B900" s="180"/>
      <c r="C900" s="40"/>
      <c r="D900" s="7"/>
      <c r="E900" s="7"/>
      <c r="F900" s="7"/>
    </row>
    <row r="901" spans="1:6" x14ac:dyDescent="0.2">
      <c r="A901" s="69"/>
      <c r="B901" s="180"/>
      <c r="C901" s="40"/>
      <c r="D901" s="7"/>
      <c r="E901" s="7"/>
      <c r="F901" s="7"/>
    </row>
    <row r="902" spans="1:6" x14ac:dyDescent="0.2">
      <c r="A902" s="69"/>
      <c r="B902" s="180"/>
      <c r="C902" s="40"/>
      <c r="D902" s="7"/>
      <c r="E902" s="7"/>
      <c r="F902" s="7"/>
    </row>
    <row r="903" spans="1:6" x14ac:dyDescent="0.2">
      <c r="A903" s="69"/>
      <c r="B903" s="180"/>
      <c r="C903" s="40"/>
      <c r="D903" s="7"/>
      <c r="E903" s="7"/>
      <c r="F903" s="7"/>
    </row>
    <row r="904" spans="1:6" x14ac:dyDescent="0.2">
      <c r="A904" s="69"/>
      <c r="B904" s="180"/>
      <c r="C904" s="40"/>
      <c r="D904" s="7"/>
      <c r="E904" s="7"/>
      <c r="F904" s="7"/>
    </row>
    <row r="905" spans="1:6" x14ac:dyDescent="0.2">
      <c r="A905" s="69"/>
      <c r="B905" s="180"/>
      <c r="C905" s="40"/>
      <c r="D905" s="7"/>
      <c r="E905" s="7"/>
      <c r="F905" s="7"/>
    </row>
    <row r="906" spans="1:6" x14ac:dyDescent="0.2">
      <c r="A906" s="69"/>
      <c r="B906" s="180"/>
      <c r="C906" s="40"/>
      <c r="D906" s="7"/>
      <c r="E906" s="7"/>
      <c r="F906" s="7"/>
    </row>
    <row r="907" spans="1:6" x14ac:dyDescent="0.2">
      <c r="A907" s="69"/>
      <c r="B907" s="180"/>
      <c r="C907" s="40"/>
      <c r="D907" s="7"/>
      <c r="E907" s="7"/>
      <c r="F907" s="7"/>
    </row>
    <row r="908" spans="1:6" x14ac:dyDescent="0.2">
      <c r="A908" s="69"/>
      <c r="B908" s="180"/>
      <c r="C908" s="40"/>
      <c r="D908" s="7"/>
      <c r="E908" s="7"/>
      <c r="F908" s="7"/>
    </row>
    <row r="909" spans="1:6" x14ac:dyDescent="0.2">
      <c r="A909" s="69"/>
      <c r="B909" s="180"/>
      <c r="C909" s="40"/>
      <c r="D909" s="7"/>
      <c r="E909" s="7"/>
      <c r="F909" s="7"/>
    </row>
    <row r="910" spans="1:6" x14ac:dyDescent="0.2">
      <c r="A910" s="69"/>
      <c r="B910" s="180"/>
      <c r="C910" s="40"/>
      <c r="D910" s="7"/>
      <c r="E910" s="7"/>
      <c r="F910" s="7"/>
    </row>
    <row r="911" spans="1:6" x14ac:dyDescent="0.2">
      <c r="A911" s="69"/>
      <c r="B911" s="180"/>
      <c r="C911" s="40"/>
      <c r="D911" s="7"/>
      <c r="E911" s="7"/>
      <c r="F911" s="7"/>
    </row>
    <row r="912" spans="1:6" x14ac:dyDescent="0.2">
      <c r="A912" s="69"/>
      <c r="B912" s="180"/>
      <c r="C912" s="40"/>
      <c r="D912" s="7"/>
      <c r="E912" s="7"/>
      <c r="F912" s="7"/>
    </row>
    <row r="913" spans="1:6" x14ac:dyDescent="0.2">
      <c r="A913" s="69"/>
      <c r="B913" s="180"/>
      <c r="C913" s="40"/>
      <c r="D913" s="7"/>
      <c r="E913" s="7"/>
      <c r="F913" s="7"/>
    </row>
    <row r="914" spans="1:6" x14ac:dyDescent="0.2">
      <c r="A914" s="69"/>
      <c r="B914" s="180"/>
      <c r="C914" s="40"/>
      <c r="D914" s="7"/>
      <c r="E914" s="7"/>
      <c r="F914" s="7"/>
    </row>
    <row r="915" spans="1:6" x14ac:dyDescent="0.2">
      <c r="A915" s="69"/>
      <c r="B915" s="180"/>
      <c r="C915" s="40"/>
      <c r="D915" s="7"/>
      <c r="E915" s="7"/>
      <c r="F915" s="7"/>
    </row>
    <row r="916" spans="1:6" x14ac:dyDescent="0.2">
      <c r="A916" s="69"/>
      <c r="B916" s="180"/>
      <c r="C916" s="40"/>
      <c r="D916" s="7"/>
      <c r="E916" s="7"/>
      <c r="F916" s="7"/>
    </row>
    <row r="917" spans="1:6" x14ac:dyDescent="0.2">
      <c r="A917" s="69"/>
      <c r="B917" s="180"/>
      <c r="C917" s="40"/>
      <c r="D917" s="7"/>
      <c r="E917" s="7"/>
      <c r="F917" s="7"/>
    </row>
    <row r="918" spans="1:6" x14ac:dyDescent="0.2">
      <c r="A918" s="69"/>
      <c r="B918" s="180"/>
      <c r="C918" s="40"/>
      <c r="D918" s="7"/>
      <c r="E918" s="7"/>
      <c r="F918" s="7"/>
    </row>
    <row r="919" spans="1:6" x14ac:dyDescent="0.2">
      <c r="A919" s="69"/>
      <c r="B919" s="180"/>
      <c r="C919" s="40"/>
      <c r="D919" s="7"/>
      <c r="E919" s="7"/>
      <c r="F919" s="7"/>
    </row>
    <row r="920" spans="1:6" x14ac:dyDescent="0.2">
      <c r="A920" s="69"/>
      <c r="B920" s="180"/>
      <c r="C920" s="40"/>
      <c r="D920" s="7"/>
      <c r="E920" s="7"/>
      <c r="F920" s="7"/>
    </row>
    <row r="921" spans="1:6" x14ac:dyDescent="0.2">
      <c r="A921" s="69"/>
      <c r="B921" s="180"/>
      <c r="C921" s="40"/>
      <c r="D921" s="7"/>
      <c r="E921" s="7"/>
      <c r="F921" s="7"/>
    </row>
    <row r="922" spans="1:6" x14ac:dyDescent="0.2">
      <c r="A922" s="69"/>
      <c r="B922" s="180"/>
      <c r="C922" s="40"/>
      <c r="D922" s="7"/>
      <c r="E922" s="7"/>
      <c r="F922" s="7"/>
    </row>
    <row r="923" spans="1:6" x14ac:dyDescent="0.2">
      <c r="A923" s="69"/>
      <c r="B923" s="180"/>
      <c r="C923" s="40"/>
      <c r="D923" s="7"/>
      <c r="E923" s="7"/>
      <c r="F923" s="7"/>
    </row>
    <row r="924" spans="1:6" x14ac:dyDescent="0.2">
      <c r="A924" s="69"/>
      <c r="B924" s="180"/>
      <c r="C924" s="40"/>
      <c r="D924" s="7"/>
      <c r="E924" s="7"/>
      <c r="F924" s="7"/>
    </row>
    <row r="925" spans="1:6" x14ac:dyDescent="0.2">
      <c r="A925" s="69"/>
      <c r="B925" s="180"/>
      <c r="C925" s="40"/>
      <c r="D925" s="7"/>
      <c r="E925" s="7"/>
      <c r="F925" s="7"/>
    </row>
    <row r="926" spans="1:6" x14ac:dyDescent="0.2">
      <c r="A926" s="69"/>
      <c r="B926" s="180"/>
      <c r="C926" s="40"/>
      <c r="D926" s="7"/>
      <c r="E926" s="7"/>
      <c r="F926" s="7"/>
    </row>
    <row r="927" spans="1:6" x14ac:dyDescent="0.2">
      <c r="A927" s="69"/>
      <c r="B927" s="180"/>
      <c r="C927" s="40"/>
      <c r="D927" s="7"/>
      <c r="E927" s="7"/>
      <c r="F927" s="7"/>
    </row>
    <row r="928" spans="1:6" x14ac:dyDescent="0.2">
      <c r="A928" s="69"/>
      <c r="B928" s="180"/>
      <c r="C928" s="40"/>
      <c r="D928" s="7"/>
      <c r="E928" s="7"/>
      <c r="F928" s="7"/>
    </row>
    <row r="929" spans="1:6" x14ac:dyDescent="0.2">
      <c r="A929" s="69"/>
      <c r="B929" s="180"/>
      <c r="C929" s="40"/>
      <c r="D929" s="7"/>
      <c r="E929" s="7"/>
      <c r="F929" s="7"/>
    </row>
    <row r="930" spans="1:6" x14ac:dyDescent="0.2">
      <c r="A930" s="69"/>
      <c r="B930" s="180"/>
      <c r="C930" s="40"/>
      <c r="D930" s="7"/>
      <c r="E930" s="7"/>
      <c r="F930" s="7"/>
    </row>
    <row r="931" spans="1:6" x14ac:dyDescent="0.2">
      <c r="A931" s="69"/>
      <c r="B931" s="180"/>
      <c r="C931" s="40"/>
      <c r="D931" s="7"/>
      <c r="E931" s="7"/>
      <c r="F931" s="7"/>
    </row>
    <row r="932" spans="1:6" x14ac:dyDescent="0.2">
      <c r="A932" s="69"/>
      <c r="B932" s="180"/>
      <c r="C932" s="40"/>
      <c r="D932" s="7"/>
      <c r="E932" s="7"/>
      <c r="F932" s="7"/>
    </row>
    <row r="933" spans="1:6" x14ac:dyDescent="0.2">
      <c r="A933" s="69"/>
      <c r="B933" s="180"/>
      <c r="C933" s="40"/>
      <c r="D933" s="7"/>
      <c r="E933" s="7"/>
      <c r="F933" s="7"/>
    </row>
    <row r="934" spans="1:6" x14ac:dyDescent="0.2">
      <c r="A934" s="69"/>
      <c r="B934" s="180"/>
      <c r="C934" s="40"/>
      <c r="D934" s="7"/>
      <c r="E934" s="7"/>
      <c r="F934" s="7"/>
    </row>
    <row r="935" spans="1:6" x14ac:dyDescent="0.2">
      <c r="A935" s="69"/>
      <c r="B935" s="180"/>
      <c r="C935" s="40"/>
      <c r="D935" s="7"/>
      <c r="E935" s="7"/>
      <c r="F935" s="7"/>
    </row>
    <row r="936" spans="1:6" x14ac:dyDescent="0.2">
      <c r="A936" s="69"/>
      <c r="B936" s="180"/>
      <c r="C936" s="40"/>
      <c r="D936" s="7"/>
      <c r="E936" s="7"/>
      <c r="F936" s="7"/>
    </row>
    <row r="937" spans="1:6" x14ac:dyDescent="0.2">
      <c r="A937" s="69"/>
      <c r="B937" s="180"/>
      <c r="C937" s="40"/>
      <c r="D937" s="7"/>
      <c r="E937" s="7"/>
      <c r="F937" s="7"/>
    </row>
    <row r="938" spans="1:6" x14ac:dyDescent="0.2">
      <c r="A938" s="69"/>
      <c r="B938" s="180"/>
      <c r="C938" s="40"/>
      <c r="D938" s="7"/>
      <c r="E938" s="7"/>
      <c r="F938" s="7"/>
    </row>
    <row r="939" spans="1:6" x14ac:dyDescent="0.2">
      <c r="A939" s="69"/>
      <c r="B939" s="180"/>
      <c r="C939" s="40"/>
      <c r="D939" s="7"/>
      <c r="E939" s="7"/>
      <c r="F939" s="7"/>
    </row>
    <row r="940" spans="1:6" x14ac:dyDescent="0.2">
      <c r="A940" s="69"/>
      <c r="B940" s="180"/>
      <c r="C940" s="40"/>
      <c r="D940" s="7"/>
      <c r="E940" s="7"/>
      <c r="F940" s="7"/>
    </row>
    <row r="941" spans="1:6" x14ac:dyDescent="0.2">
      <c r="A941" s="69"/>
      <c r="B941" s="180"/>
      <c r="C941" s="40"/>
      <c r="D941" s="7"/>
      <c r="E941" s="7"/>
      <c r="F941" s="7"/>
    </row>
    <row r="942" spans="1:6" x14ac:dyDescent="0.2">
      <c r="A942" s="69"/>
      <c r="B942" s="180"/>
      <c r="C942" s="40"/>
      <c r="D942" s="7"/>
      <c r="E942" s="7"/>
      <c r="F942" s="7"/>
    </row>
    <row r="943" spans="1:6" x14ac:dyDescent="0.2">
      <c r="A943" s="69"/>
      <c r="B943" s="180"/>
      <c r="C943" s="40"/>
      <c r="D943" s="7"/>
      <c r="E943" s="7"/>
      <c r="F943" s="7"/>
    </row>
    <row r="944" spans="1:6" x14ac:dyDescent="0.2">
      <c r="A944" s="69"/>
      <c r="B944" s="180"/>
      <c r="C944" s="40"/>
      <c r="D944" s="7"/>
      <c r="E944" s="7"/>
      <c r="F944" s="7"/>
    </row>
    <row r="945" spans="1:6" x14ac:dyDescent="0.2">
      <c r="A945" s="69"/>
      <c r="B945" s="180"/>
      <c r="C945" s="40"/>
      <c r="D945" s="7"/>
      <c r="E945" s="7"/>
      <c r="F945" s="7"/>
    </row>
    <row r="946" spans="1:6" x14ac:dyDescent="0.2">
      <c r="A946" s="69"/>
      <c r="B946" s="180"/>
      <c r="C946" s="40"/>
      <c r="D946" s="7"/>
      <c r="E946" s="7"/>
      <c r="F946" s="7"/>
    </row>
    <row r="947" spans="1:6" x14ac:dyDescent="0.2">
      <c r="A947" s="69"/>
      <c r="B947" s="180"/>
      <c r="C947" s="40"/>
      <c r="D947" s="7"/>
      <c r="E947" s="7"/>
      <c r="F947" s="7"/>
    </row>
    <row r="948" spans="1:6" x14ac:dyDescent="0.2">
      <c r="A948" s="69"/>
      <c r="B948" s="180"/>
      <c r="C948" s="40"/>
      <c r="D948" s="7"/>
      <c r="E948" s="7"/>
      <c r="F948" s="7"/>
    </row>
    <row r="949" spans="1:6" x14ac:dyDescent="0.2">
      <c r="A949" s="69"/>
      <c r="B949" s="180"/>
      <c r="C949" s="40"/>
      <c r="D949" s="7"/>
      <c r="E949" s="7"/>
      <c r="F949" s="7"/>
    </row>
    <row r="950" spans="1:6" x14ac:dyDescent="0.2">
      <c r="A950" s="69"/>
      <c r="B950" s="180"/>
      <c r="C950" s="40"/>
      <c r="D950" s="7"/>
      <c r="E950" s="7"/>
      <c r="F950" s="7"/>
    </row>
    <row r="951" spans="1:6" x14ac:dyDescent="0.2">
      <c r="A951" s="69"/>
      <c r="B951" s="180"/>
      <c r="C951" s="40"/>
      <c r="D951" s="7"/>
      <c r="E951" s="7"/>
      <c r="F951" s="7"/>
    </row>
    <row r="952" spans="1:6" x14ac:dyDescent="0.2">
      <c r="A952" s="69"/>
      <c r="B952" s="180"/>
      <c r="C952" s="40"/>
      <c r="D952" s="7"/>
      <c r="E952" s="7"/>
      <c r="F952" s="7"/>
    </row>
    <row r="953" spans="1:6" x14ac:dyDescent="0.2">
      <c r="A953" s="69"/>
      <c r="B953" s="180"/>
      <c r="C953" s="40"/>
      <c r="D953" s="7"/>
      <c r="E953" s="7"/>
      <c r="F953" s="7"/>
    </row>
    <row r="954" spans="1:6" x14ac:dyDescent="0.2">
      <c r="A954" s="69"/>
      <c r="B954" s="180"/>
      <c r="C954" s="40"/>
      <c r="D954" s="7"/>
      <c r="E954" s="7"/>
      <c r="F954" s="7"/>
    </row>
    <row r="955" spans="1:6" x14ac:dyDescent="0.2">
      <c r="A955" s="69"/>
      <c r="B955" s="180"/>
      <c r="C955" s="40"/>
      <c r="D955" s="7"/>
      <c r="E955" s="7"/>
      <c r="F955" s="7"/>
    </row>
    <row r="956" spans="1:6" x14ac:dyDescent="0.2">
      <c r="A956" s="69"/>
      <c r="B956" s="180"/>
      <c r="C956" s="40"/>
      <c r="D956" s="7"/>
      <c r="E956" s="7"/>
      <c r="F956" s="7"/>
    </row>
    <row r="957" spans="1:6" x14ac:dyDescent="0.2">
      <c r="A957" s="69"/>
      <c r="B957" s="180"/>
      <c r="C957" s="40"/>
      <c r="D957" s="7"/>
      <c r="E957" s="7"/>
      <c r="F957" s="7"/>
    </row>
    <row r="958" spans="1:6" x14ac:dyDescent="0.2">
      <c r="A958" s="69"/>
      <c r="B958" s="180"/>
      <c r="C958" s="40"/>
      <c r="D958" s="7"/>
      <c r="E958" s="7"/>
      <c r="F958" s="7"/>
    </row>
    <row r="959" spans="1:6" x14ac:dyDescent="0.2">
      <c r="A959" s="69"/>
      <c r="B959" s="180"/>
      <c r="C959" s="40"/>
      <c r="D959" s="7"/>
      <c r="E959" s="7"/>
      <c r="F959" s="7"/>
    </row>
    <row r="960" spans="1:6" x14ac:dyDescent="0.2">
      <c r="A960" s="69"/>
      <c r="B960" s="180"/>
      <c r="C960" s="40"/>
      <c r="D960" s="7"/>
      <c r="E960" s="7"/>
      <c r="F960" s="7"/>
    </row>
    <row r="961" spans="1:6" x14ac:dyDescent="0.2">
      <c r="A961" s="69"/>
      <c r="B961" s="180"/>
      <c r="C961" s="40"/>
      <c r="D961" s="7"/>
      <c r="E961" s="7"/>
      <c r="F961" s="7"/>
    </row>
    <row r="962" spans="1:6" x14ac:dyDescent="0.2">
      <c r="A962" s="69"/>
      <c r="B962" s="180"/>
      <c r="C962" s="40"/>
      <c r="D962" s="7"/>
      <c r="E962" s="7"/>
      <c r="F962" s="7"/>
    </row>
    <row r="963" spans="1:6" x14ac:dyDescent="0.2">
      <c r="A963" s="69"/>
      <c r="B963" s="180"/>
      <c r="C963" s="40"/>
      <c r="D963" s="7"/>
      <c r="E963" s="7"/>
      <c r="F963" s="7"/>
    </row>
    <row r="964" spans="1:6" x14ac:dyDescent="0.2">
      <c r="A964" s="69"/>
      <c r="B964" s="180"/>
      <c r="C964" s="40"/>
      <c r="D964" s="7"/>
      <c r="E964" s="7"/>
      <c r="F964" s="7"/>
    </row>
    <row r="965" spans="1:6" x14ac:dyDescent="0.2">
      <c r="A965" s="69"/>
      <c r="B965" s="180"/>
      <c r="C965" s="40"/>
      <c r="D965" s="7"/>
      <c r="E965" s="7"/>
      <c r="F965" s="7"/>
    </row>
    <row r="966" spans="1:6" x14ac:dyDescent="0.2">
      <c r="A966" s="69"/>
      <c r="B966" s="180"/>
      <c r="C966" s="40"/>
      <c r="D966" s="7"/>
      <c r="E966" s="7"/>
      <c r="F966" s="7"/>
    </row>
    <row r="967" spans="1:6" x14ac:dyDescent="0.2">
      <c r="A967" s="69"/>
      <c r="B967" s="180"/>
      <c r="C967" s="40"/>
      <c r="D967" s="7"/>
      <c r="E967" s="7"/>
      <c r="F967" s="7"/>
    </row>
    <row r="968" spans="1:6" x14ac:dyDescent="0.2">
      <c r="A968" s="69"/>
      <c r="B968" s="180"/>
      <c r="C968" s="40"/>
      <c r="D968" s="7"/>
      <c r="E968" s="7"/>
      <c r="F968" s="7"/>
    </row>
    <row r="969" spans="1:6" x14ac:dyDescent="0.2">
      <c r="A969" s="69"/>
      <c r="B969" s="180"/>
      <c r="C969" s="40"/>
      <c r="D969" s="7"/>
      <c r="E969" s="7"/>
      <c r="F969" s="7"/>
    </row>
    <row r="970" spans="1:6" x14ac:dyDescent="0.2">
      <c r="A970" s="69"/>
      <c r="B970" s="180"/>
      <c r="C970" s="40"/>
      <c r="D970" s="7"/>
      <c r="E970" s="7"/>
      <c r="F970" s="7"/>
    </row>
    <row r="971" spans="1:6" x14ac:dyDescent="0.2">
      <c r="A971" s="69"/>
      <c r="B971" s="180"/>
      <c r="C971" s="40"/>
      <c r="D971" s="7"/>
      <c r="E971" s="7"/>
      <c r="F971" s="7"/>
    </row>
    <row r="972" spans="1:6" x14ac:dyDescent="0.2">
      <c r="A972" s="69"/>
      <c r="B972" s="180"/>
      <c r="C972" s="40"/>
      <c r="D972" s="7"/>
      <c r="E972" s="7"/>
      <c r="F972" s="7"/>
    </row>
    <row r="973" spans="1:6" x14ac:dyDescent="0.2">
      <c r="A973" s="69"/>
      <c r="B973" s="180"/>
      <c r="C973" s="40"/>
      <c r="D973" s="7"/>
      <c r="E973" s="7"/>
      <c r="F973" s="7"/>
    </row>
    <row r="974" spans="1:6" x14ac:dyDescent="0.2">
      <c r="A974" s="69"/>
      <c r="B974" s="180"/>
      <c r="C974" s="40"/>
      <c r="D974" s="7"/>
      <c r="E974" s="7"/>
      <c r="F974" s="7"/>
    </row>
    <row r="975" spans="1:6" x14ac:dyDescent="0.2">
      <c r="A975" s="69"/>
      <c r="B975" s="180"/>
      <c r="C975" s="40"/>
      <c r="D975" s="7"/>
      <c r="E975" s="7"/>
      <c r="F975" s="7"/>
    </row>
    <row r="976" spans="1:6" x14ac:dyDescent="0.2">
      <c r="A976" s="69"/>
      <c r="B976" s="180"/>
      <c r="C976" s="40"/>
      <c r="D976" s="7"/>
      <c r="E976" s="7"/>
      <c r="F976" s="7"/>
    </row>
    <row r="977" spans="1:6" x14ac:dyDescent="0.2">
      <c r="A977" s="69"/>
      <c r="B977" s="180"/>
      <c r="C977" s="40"/>
      <c r="D977" s="7"/>
      <c r="E977" s="7"/>
      <c r="F977" s="7"/>
    </row>
    <row r="978" spans="1:6" x14ac:dyDescent="0.2">
      <c r="A978" s="69"/>
      <c r="B978" s="180"/>
      <c r="C978" s="40"/>
      <c r="D978" s="7"/>
      <c r="E978" s="7"/>
      <c r="F978" s="7"/>
    </row>
    <row r="979" spans="1:6" x14ac:dyDescent="0.2">
      <c r="A979" s="69"/>
      <c r="B979" s="180"/>
      <c r="C979" s="40"/>
      <c r="D979" s="7"/>
      <c r="E979" s="7"/>
      <c r="F979" s="7"/>
    </row>
    <row r="980" spans="1:6" x14ac:dyDescent="0.2">
      <c r="A980" s="69"/>
      <c r="B980" s="180"/>
      <c r="C980" s="40"/>
      <c r="D980" s="7"/>
      <c r="E980" s="7"/>
      <c r="F980" s="7"/>
    </row>
    <row r="981" spans="1:6" x14ac:dyDescent="0.2">
      <c r="A981" s="69"/>
      <c r="B981" s="180"/>
      <c r="C981" s="40"/>
      <c r="D981" s="7"/>
      <c r="E981" s="7"/>
      <c r="F981" s="7"/>
    </row>
    <row r="982" spans="1:6" x14ac:dyDescent="0.2">
      <c r="A982" s="69"/>
      <c r="B982" s="180"/>
      <c r="C982" s="40"/>
      <c r="D982" s="7"/>
      <c r="E982" s="7"/>
      <c r="F982" s="7"/>
    </row>
    <row r="983" spans="1:6" x14ac:dyDescent="0.2">
      <c r="A983" s="69"/>
      <c r="B983" s="180"/>
      <c r="C983" s="40"/>
      <c r="D983" s="7"/>
      <c r="E983" s="7"/>
      <c r="F983" s="7"/>
    </row>
    <row r="984" spans="1:6" x14ac:dyDescent="0.2">
      <c r="A984" s="69"/>
      <c r="B984" s="180"/>
      <c r="C984" s="40"/>
      <c r="D984" s="7"/>
      <c r="E984" s="7"/>
      <c r="F984" s="7"/>
    </row>
    <row r="985" spans="1:6" x14ac:dyDescent="0.2">
      <c r="A985" s="69"/>
      <c r="B985" s="180"/>
      <c r="C985" s="40"/>
      <c r="D985" s="7"/>
      <c r="E985" s="7"/>
      <c r="F985" s="7"/>
    </row>
    <row r="986" spans="1:6" x14ac:dyDescent="0.2">
      <c r="A986" s="69"/>
      <c r="B986" s="180"/>
      <c r="C986" s="40"/>
      <c r="D986" s="7"/>
      <c r="E986" s="7"/>
      <c r="F986" s="7"/>
    </row>
    <row r="987" spans="1:6" x14ac:dyDescent="0.2">
      <c r="A987" s="69"/>
      <c r="B987" s="180"/>
      <c r="C987" s="40"/>
      <c r="D987" s="7"/>
      <c r="E987" s="7"/>
      <c r="F987" s="7"/>
    </row>
    <row r="988" spans="1:6" x14ac:dyDescent="0.2">
      <c r="A988" s="69"/>
      <c r="B988" s="180"/>
      <c r="C988" s="40"/>
      <c r="D988" s="7"/>
      <c r="E988" s="7"/>
      <c r="F988" s="7"/>
    </row>
    <row r="989" spans="1:6" x14ac:dyDescent="0.2">
      <c r="A989" s="69"/>
      <c r="B989" s="180"/>
      <c r="C989" s="40"/>
      <c r="D989" s="7"/>
      <c r="E989" s="7"/>
      <c r="F989" s="7"/>
    </row>
    <row r="990" spans="1:6" x14ac:dyDescent="0.2">
      <c r="A990" s="69"/>
      <c r="B990" s="180"/>
      <c r="C990" s="40"/>
      <c r="D990" s="7"/>
      <c r="E990" s="7"/>
      <c r="F990" s="7"/>
    </row>
    <row r="991" spans="1:6" x14ac:dyDescent="0.2">
      <c r="A991" s="69"/>
      <c r="B991" s="180"/>
      <c r="C991" s="40"/>
      <c r="D991" s="7"/>
      <c r="E991" s="7"/>
      <c r="F991" s="7"/>
    </row>
    <row r="992" spans="1:6" x14ac:dyDescent="0.2">
      <c r="A992" s="69"/>
      <c r="B992" s="180"/>
      <c r="C992" s="40"/>
      <c r="D992" s="7"/>
      <c r="E992" s="7"/>
      <c r="F992" s="7"/>
    </row>
    <row r="993" spans="1:6" x14ac:dyDescent="0.2">
      <c r="A993" s="69"/>
      <c r="B993" s="180"/>
      <c r="C993" s="40"/>
      <c r="D993" s="7"/>
      <c r="E993" s="7"/>
      <c r="F993" s="7"/>
    </row>
    <row r="994" spans="1:6" x14ac:dyDescent="0.2">
      <c r="A994" s="69"/>
      <c r="B994" s="180"/>
      <c r="C994" s="40"/>
      <c r="D994" s="7"/>
      <c r="E994" s="7"/>
      <c r="F994" s="7"/>
    </row>
    <row r="995" spans="1:6" x14ac:dyDescent="0.2">
      <c r="A995" s="69"/>
      <c r="B995" s="180"/>
      <c r="C995" s="40"/>
      <c r="D995" s="7"/>
      <c r="E995" s="7"/>
      <c r="F995" s="7"/>
    </row>
    <row r="996" spans="1:6" x14ac:dyDescent="0.2">
      <c r="A996" s="69"/>
      <c r="B996" s="180"/>
      <c r="C996" s="40"/>
      <c r="D996" s="7"/>
      <c r="E996" s="7"/>
      <c r="F996" s="7"/>
    </row>
    <row r="997" spans="1:6" x14ac:dyDescent="0.2">
      <c r="A997" s="69"/>
      <c r="B997" s="180"/>
      <c r="C997" s="40"/>
      <c r="D997" s="7"/>
      <c r="E997" s="7"/>
      <c r="F997" s="7"/>
    </row>
    <row r="998" spans="1:6" x14ac:dyDescent="0.2">
      <c r="A998" s="69"/>
      <c r="B998" s="180"/>
      <c r="C998" s="40"/>
      <c r="D998" s="7"/>
      <c r="E998" s="7"/>
      <c r="F998" s="7"/>
    </row>
    <row r="999" spans="1:6" x14ac:dyDescent="0.2">
      <c r="A999" s="69"/>
      <c r="B999" s="180"/>
      <c r="C999" s="40"/>
      <c r="D999" s="7"/>
      <c r="E999" s="7"/>
      <c r="F999" s="7"/>
    </row>
    <row r="1000" spans="1:6" x14ac:dyDescent="0.2">
      <c r="A1000" s="69"/>
      <c r="B1000" s="180"/>
      <c r="C1000" s="40"/>
      <c r="D1000" s="7"/>
      <c r="E1000" s="7"/>
      <c r="F1000" s="7"/>
    </row>
    <row r="1001" spans="1:6" x14ac:dyDescent="0.2">
      <c r="A1001" s="69"/>
      <c r="B1001" s="180"/>
      <c r="C1001" s="40"/>
      <c r="D1001" s="7"/>
      <c r="E1001" s="7"/>
      <c r="F1001" s="7"/>
    </row>
    <row r="1002" spans="1:6" x14ac:dyDescent="0.2">
      <c r="A1002" s="69"/>
      <c r="B1002" s="180"/>
      <c r="C1002" s="40"/>
      <c r="D1002" s="7"/>
      <c r="E1002" s="7"/>
      <c r="F1002" s="7"/>
    </row>
    <row r="1003" spans="1:6" x14ac:dyDescent="0.2">
      <c r="A1003" s="69"/>
      <c r="B1003" s="180"/>
      <c r="C1003" s="40"/>
      <c r="D1003" s="7"/>
      <c r="E1003" s="7"/>
      <c r="F1003" s="7"/>
    </row>
    <row r="1004" spans="1:6" x14ac:dyDescent="0.2">
      <c r="A1004" s="69"/>
      <c r="B1004" s="180"/>
      <c r="C1004" s="40"/>
      <c r="D1004" s="7"/>
      <c r="E1004" s="7"/>
      <c r="F1004" s="7"/>
    </row>
    <row r="1005" spans="1:6" x14ac:dyDescent="0.2">
      <c r="A1005" s="69"/>
      <c r="B1005" s="180"/>
      <c r="C1005" s="40"/>
      <c r="D1005" s="7"/>
      <c r="E1005" s="7"/>
      <c r="F1005" s="7"/>
    </row>
    <row r="1006" spans="1:6" x14ac:dyDescent="0.2">
      <c r="A1006" s="69"/>
      <c r="B1006" s="180"/>
      <c r="C1006" s="40"/>
      <c r="D1006" s="7"/>
      <c r="E1006" s="7"/>
      <c r="F1006" s="7"/>
    </row>
    <row r="1007" spans="1:6" x14ac:dyDescent="0.2">
      <c r="A1007" s="69"/>
      <c r="B1007" s="180"/>
      <c r="C1007" s="40"/>
      <c r="D1007" s="7"/>
      <c r="E1007" s="7"/>
      <c r="F1007" s="7"/>
    </row>
    <row r="1008" spans="1:6" x14ac:dyDescent="0.2">
      <c r="A1008" s="69"/>
      <c r="B1008" s="180"/>
      <c r="C1008" s="40"/>
      <c r="D1008" s="7"/>
      <c r="E1008" s="7"/>
      <c r="F1008" s="7"/>
    </row>
    <row r="1009" spans="1:6" x14ac:dyDescent="0.2">
      <c r="A1009" s="69"/>
      <c r="B1009" s="180"/>
      <c r="C1009" s="40"/>
      <c r="D1009" s="7"/>
      <c r="E1009" s="7"/>
      <c r="F1009" s="7"/>
    </row>
    <row r="1010" spans="1:6" x14ac:dyDescent="0.2">
      <c r="A1010" s="69"/>
      <c r="B1010" s="180"/>
      <c r="C1010" s="40"/>
      <c r="D1010" s="7"/>
      <c r="E1010" s="7"/>
      <c r="F1010" s="7"/>
    </row>
    <row r="1011" spans="1:6" x14ac:dyDescent="0.2">
      <c r="A1011" s="69"/>
      <c r="B1011" s="180"/>
      <c r="C1011" s="40"/>
      <c r="D1011" s="7"/>
      <c r="E1011" s="7"/>
      <c r="F1011" s="7"/>
    </row>
    <row r="1012" spans="1:6" x14ac:dyDescent="0.2">
      <c r="A1012" s="69"/>
      <c r="B1012" s="180"/>
      <c r="C1012" s="40"/>
      <c r="D1012" s="7"/>
      <c r="E1012" s="7"/>
      <c r="F1012" s="7"/>
    </row>
    <row r="1013" spans="1:6" x14ac:dyDescent="0.2">
      <c r="A1013" s="69"/>
      <c r="B1013" s="180"/>
      <c r="C1013" s="40"/>
      <c r="D1013" s="7"/>
      <c r="E1013" s="7"/>
      <c r="F1013" s="7"/>
    </row>
    <row r="1014" spans="1:6" x14ac:dyDescent="0.2">
      <c r="A1014" s="69"/>
      <c r="B1014" s="180"/>
      <c r="C1014" s="40"/>
      <c r="D1014" s="7"/>
      <c r="E1014" s="7"/>
      <c r="F1014" s="7"/>
    </row>
    <row r="1015" spans="1:6" x14ac:dyDescent="0.2">
      <c r="A1015" s="69"/>
      <c r="B1015" s="180"/>
      <c r="C1015" s="40"/>
      <c r="D1015" s="7"/>
      <c r="E1015" s="7"/>
      <c r="F1015" s="7"/>
    </row>
    <row r="1016" spans="1:6" x14ac:dyDescent="0.2">
      <c r="A1016" s="69"/>
      <c r="B1016" s="180"/>
      <c r="C1016" s="40"/>
      <c r="D1016" s="7"/>
      <c r="E1016" s="7"/>
      <c r="F1016" s="7"/>
    </row>
    <row r="1017" spans="1:6" x14ac:dyDescent="0.2">
      <c r="A1017" s="69"/>
      <c r="B1017" s="180"/>
      <c r="C1017" s="40"/>
      <c r="D1017" s="7"/>
      <c r="E1017" s="7"/>
      <c r="F1017" s="7"/>
    </row>
    <row r="1018" spans="1:6" x14ac:dyDescent="0.2">
      <c r="A1018" s="69"/>
      <c r="B1018" s="180"/>
      <c r="C1018" s="40"/>
      <c r="D1018" s="7"/>
      <c r="E1018" s="7"/>
      <c r="F1018" s="7"/>
    </row>
    <row r="1019" spans="1:6" x14ac:dyDescent="0.2">
      <c r="A1019" s="69"/>
      <c r="B1019" s="180"/>
      <c r="C1019" s="40"/>
      <c r="D1019" s="7"/>
      <c r="E1019" s="7"/>
      <c r="F1019" s="7"/>
    </row>
    <row r="1020" spans="1:6" x14ac:dyDescent="0.2">
      <c r="A1020" s="69"/>
      <c r="B1020" s="180"/>
      <c r="C1020" s="40"/>
      <c r="D1020" s="7"/>
      <c r="E1020" s="7"/>
      <c r="F1020" s="7"/>
    </row>
    <row r="1021" spans="1:6" x14ac:dyDescent="0.2">
      <c r="A1021" s="69"/>
      <c r="B1021" s="180"/>
      <c r="C1021" s="40"/>
      <c r="D1021" s="7"/>
      <c r="E1021" s="7"/>
      <c r="F1021" s="7"/>
    </row>
    <row r="1022" spans="1:6" x14ac:dyDescent="0.2">
      <c r="A1022" s="69"/>
      <c r="B1022" s="180"/>
      <c r="C1022" s="40"/>
      <c r="D1022" s="7"/>
      <c r="E1022" s="7"/>
      <c r="F1022" s="7"/>
    </row>
    <row r="1023" spans="1:6" x14ac:dyDescent="0.2">
      <c r="A1023" s="69"/>
      <c r="B1023" s="180"/>
      <c r="C1023" s="40"/>
      <c r="D1023" s="7"/>
      <c r="E1023" s="7"/>
      <c r="F1023" s="7"/>
    </row>
    <row r="1024" spans="1:6" x14ac:dyDescent="0.2">
      <c r="A1024" s="69"/>
      <c r="B1024" s="180"/>
      <c r="C1024" s="40"/>
      <c r="D1024" s="7"/>
      <c r="E1024" s="7"/>
      <c r="F1024" s="7"/>
    </row>
    <row r="1025" spans="1:6" x14ac:dyDescent="0.2">
      <c r="A1025" s="69"/>
      <c r="B1025" s="180"/>
      <c r="C1025" s="40"/>
      <c r="D1025" s="7"/>
      <c r="E1025" s="7"/>
      <c r="F1025" s="7"/>
    </row>
    <row r="1026" spans="1:6" x14ac:dyDescent="0.2">
      <c r="A1026" s="69"/>
      <c r="B1026" s="180"/>
      <c r="C1026" s="40"/>
      <c r="D1026" s="7"/>
      <c r="E1026" s="7"/>
      <c r="F1026" s="7"/>
    </row>
    <row r="1027" spans="1:6" x14ac:dyDescent="0.2">
      <c r="A1027" s="69"/>
      <c r="B1027" s="180"/>
      <c r="C1027" s="40"/>
      <c r="D1027" s="7"/>
      <c r="E1027" s="7"/>
      <c r="F1027" s="7"/>
    </row>
    <row r="1028" spans="1:6" x14ac:dyDescent="0.2">
      <c r="A1028" s="69"/>
      <c r="B1028" s="180"/>
      <c r="C1028" s="40"/>
      <c r="D1028" s="7"/>
      <c r="E1028" s="7"/>
      <c r="F1028" s="7"/>
    </row>
    <row r="1029" spans="1:6" x14ac:dyDescent="0.2">
      <c r="A1029" s="69"/>
      <c r="B1029" s="180"/>
      <c r="C1029" s="40"/>
      <c r="D1029" s="7"/>
      <c r="E1029" s="7"/>
      <c r="F1029" s="7"/>
    </row>
    <row r="1030" spans="1:6" x14ac:dyDescent="0.2">
      <c r="A1030" s="69"/>
      <c r="B1030" s="180"/>
      <c r="C1030" s="40"/>
      <c r="D1030" s="7"/>
      <c r="E1030" s="7"/>
      <c r="F1030" s="7"/>
    </row>
    <row r="1031" spans="1:6" x14ac:dyDescent="0.2">
      <c r="A1031" s="69"/>
      <c r="B1031" s="180"/>
      <c r="C1031" s="40"/>
      <c r="D1031" s="7"/>
      <c r="E1031" s="7"/>
      <c r="F1031" s="7"/>
    </row>
    <row r="1032" spans="1:6" x14ac:dyDescent="0.2">
      <c r="A1032" s="69"/>
      <c r="B1032" s="180"/>
      <c r="C1032" s="40"/>
      <c r="D1032" s="7"/>
      <c r="E1032" s="7"/>
      <c r="F1032" s="7"/>
    </row>
    <row r="1033" spans="1:6" x14ac:dyDescent="0.2">
      <c r="A1033" s="69"/>
      <c r="B1033" s="180"/>
      <c r="C1033" s="40"/>
      <c r="D1033" s="7"/>
      <c r="E1033" s="7"/>
      <c r="F1033" s="7"/>
    </row>
    <row r="1034" spans="1:6" x14ac:dyDescent="0.2">
      <c r="A1034" s="69"/>
      <c r="B1034" s="180"/>
      <c r="C1034" s="40"/>
      <c r="D1034" s="7"/>
      <c r="E1034" s="7"/>
      <c r="F1034" s="7"/>
    </row>
    <row r="1035" spans="1:6" x14ac:dyDescent="0.2">
      <c r="A1035" s="69"/>
      <c r="B1035" s="180"/>
      <c r="C1035" s="40"/>
      <c r="D1035" s="7"/>
      <c r="E1035" s="7"/>
      <c r="F1035" s="7"/>
    </row>
    <row r="1036" spans="1:6" x14ac:dyDescent="0.2">
      <c r="A1036" s="69"/>
      <c r="B1036" s="180"/>
      <c r="C1036" s="40"/>
      <c r="D1036" s="7"/>
      <c r="E1036" s="7"/>
      <c r="F1036" s="7"/>
    </row>
    <row r="1037" spans="1:6" x14ac:dyDescent="0.2">
      <c r="A1037" s="69"/>
      <c r="B1037" s="180"/>
      <c r="C1037" s="40"/>
      <c r="D1037" s="7"/>
      <c r="E1037" s="7"/>
      <c r="F1037" s="7"/>
    </row>
    <row r="1038" spans="1:6" x14ac:dyDescent="0.2">
      <c r="A1038" s="69"/>
      <c r="B1038" s="180"/>
      <c r="C1038" s="40"/>
      <c r="D1038" s="7"/>
      <c r="E1038" s="7"/>
      <c r="F1038" s="7"/>
    </row>
    <row r="1039" spans="1:6" x14ac:dyDescent="0.2">
      <c r="A1039" s="69"/>
      <c r="B1039" s="180"/>
      <c r="C1039" s="40"/>
      <c r="D1039" s="7"/>
      <c r="E1039" s="7"/>
      <c r="F1039" s="7"/>
    </row>
    <row r="1040" spans="1:6" x14ac:dyDescent="0.2">
      <c r="A1040" s="69"/>
      <c r="B1040" s="180"/>
      <c r="C1040" s="40"/>
      <c r="D1040" s="7"/>
      <c r="E1040" s="7"/>
      <c r="F1040" s="7"/>
    </row>
    <row r="1041" spans="1:6" x14ac:dyDescent="0.2">
      <c r="A1041" s="69"/>
      <c r="B1041" s="180"/>
      <c r="C1041" s="40"/>
      <c r="D1041" s="7"/>
      <c r="E1041" s="7"/>
      <c r="F1041" s="7"/>
    </row>
    <row r="1042" spans="1:6" x14ac:dyDescent="0.2">
      <c r="A1042" s="69"/>
      <c r="B1042" s="180"/>
      <c r="C1042" s="40"/>
      <c r="D1042" s="7"/>
      <c r="E1042" s="7"/>
      <c r="F1042" s="7"/>
    </row>
    <row r="1043" spans="1:6" x14ac:dyDescent="0.2">
      <c r="A1043" s="69"/>
      <c r="B1043" s="180"/>
      <c r="C1043" s="40"/>
      <c r="D1043" s="7"/>
      <c r="E1043" s="7"/>
      <c r="F1043" s="7"/>
    </row>
    <row r="1044" spans="1:6" x14ac:dyDescent="0.2">
      <c r="A1044" s="69"/>
      <c r="B1044" s="180"/>
      <c r="C1044" s="40"/>
      <c r="D1044" s="7"/>
      <c r="E1044" s="7"/>
      <c r="F1044" s="7"/>
    </row>
    <row r="1045" spans="1:6" x14ac:dyDescent="0.2">
      <c r="A1045" s="69"/>
      <c r="B1045" s="180"/>
      <c r="C1045" s="40"/>
      <c r="D1045" s="7"/>
      <c r="E1045" s="7"/>
      <c r="F1045" s="7"/>
    </row>
    <row r="1046" spans="1:6" x14ac:dyDescent="0.2">
      <c r="A1046" s="69"/>
      <c r="B1046" s="180"/>
      <c r="C1046" s="40"/>
      <c r="D1046" s="7"/>
      <c r="E1046" s="7"/>
      <c r="F1046" s="7"/>
    </row>
    <row r="1047" spans="1:6" x14ac:dyDescent="0.2">
      <c r="A1047" s="69"/>
      <c r="B1047" s="180"/>
      <c r="C1047" s="40"/>
      <c r="D1047" s="7"/>
      <c r="E1047" s="7"/>
      <c r="F1047" s="7"/>
    </row>
    <row r="1048" spans="1:6" x14ac:dyDescent="0.2">
      <c r="A1048" s="69"/>
      <c r="B1048" s="180"/>
      <c r="C1048" s="40"/>
      <c r="D1048" s="7"/>
      <c r="E1048" s="7"/>
      <c r="F1048" s="7"/>
    </row>
    <row r="1049" spans="1:6" x14ac:dyDescent="0.2">
      <c r="A1049" s="69"/>
      <c r="B1049" s="180"/>
      <c r="C1049" s="40"/>
      <c r="D1049" s="7"/>
      <c r="E1049" s="7"/>
      <c r="F1049" s="7"/>
    </row>
    <row r="1050" spans="1:6" x14ac:dyDescent="0.2">
      <c r="A1050" s="69"/>
      <c r="B1050" s="180"/>
      <c r="C1050" s="40"/>
      <c r="D1050" s="7"/>
      <c r="E1050" s="7"/>
      <c r="F1050" s="7"/>
    </row>
    <row r="1051" spans="1:6" x14ac:dyDescent="0.2">
      <c r="A1051" s="69"/>
      <c r="B1051" s="180"/>
      <c r="C1051" s="40"/>
      <c r="D1051" s="7"/>
      <c r="E1051" s="7"/>
      <c r="F1051" s="7"/>
    </row>
    <row r="1052" spans="1:6" x14ac:dyDescent="0.2">
      <c r="A1052" s="69"/>
      <c r="B1052" s="180"/>
      <c r="C1052" s="40"/>
      <c r="D1052" s="7"/>
      <c r="E1052" s="7"/>
      <c r="F1052" s="7"/>
    </row>
    <row r="1053" spans="1:6" x14ac:dyDescent="0.2">
      <c r="A1053" s="69"/>
      <c r="B1053" s="180"/>
      <c r="C1053" s="40"/>
      <c r="D1053" s="7"/>
      <c r="E1053" s="7"/>
      <c r="F1053" s="7"/>
    </row>
    <row r="1054" spans="1:6" x14ac:dyDescent="0.2">
      <c r="A1054" s="69"/>
      <c r="B1054" s="180"/>
      <c r="C1054" s="40"/>
      <c r="D1054" s="7"/>
      <c r="E1054" s="7"/>
      <c r="F1054" s="7"/>
    </row>
    <row r="1055" spans="1:6" x14ac:dyDescent="0.2">
      <c r="A1055" s="69"/>
      <c r="B1055" s="180"/>
      <c r="C1055" s="40"/>
      <c r="D1055" s="7"/>
      <c r="E1055" s="7"/>
      <c r="F1055" s="7"/>
    </row>
    <row r="1056" spans="1:6" x14ac:dyDescent="0.2">
      <c r="A1056" s="69"/>
      <c r="B1056" s="180"/>
      <c r="C1056" s="40"/>
      <c r="D1056" s="7"/>
      <c r="E1056" s="7"/>
      <c r="F1056" s="7"/>
    </row>
    <row r="1057" spans="1:6" x14ac:dyDescent="0.2">
      <c r="A1057" s="69"/>
      <c r="B1057" s="180"/>
      <c r="C1057" s="40"/>
      <c r="D1057" s="7"/>
      <c r="E1057" s="7"/>
      <c r="F1057" s="7"/>
    </row>
    <row r="1058" spans="1:6" x14ac:dyDescent="0.2">
      <c r="A1058" s="69"/>
      <c r="B1058" s="180"/>
      <c r="C1058" s="40"/>
      <c r="D1058" s="7"/>
      <c r="E1058" s="7"/>
      <c r="F1058" s="7"/>
    </row>
    <row r="1059" spans="1:6" x14ac:dyDescent="0.2">
      <c r="A1059" s="69"/>
      <c r="B1059" s="180"/>
      <c r="C1059" s="40"/>
      <c r="D1059" s="7"/>
      <c r="E1059" s="7"/>
      <c r="F1059" s="7"/>
    </row>
    <row r="1060" spans="1:6" x14ac:dyDescent="0.2">
      <c r="A1060" s="69"/>
      <c r="B1060" s="180"/>
      <c r="C1060" s="40"/>
      <c r="D1060" s="7"/>
      <c r="E1060" s="7"/>
      <c r="F1060" s="7"/>
    </row>
    <row r="1061" spans="1:6" x14ac:dyDescent="0.2">
      <c r="A1061" s="69"/>
      <c r="B1061" s="180"/>
      <c r="C1061" s="40"/>
      <c r="D1061" s="7"/>
      <c r="E1061" s="7"/>
      <c r="F1061" s="7"/>
    </row>
    <row r="1062" spans="1:6" x14ac:dyDescent="0.2">
      <c r="A1062" s="69"/>
      <c r="B1062" s="180"/>
      <c r="C1062" s="40"/>
      <c r="D1062" s="7"/>
      <c r="E1062" s="7"/>
      <c r="F1062" s="7"/>
    </row>
    <row r="1063" spans="1:6" x14ac:dyDescent="0.2">
      <c r="A1063" s="69"/>
      <c r="B1063" s="180"/>
      <c r="C1063" s="40"/>
      <c r="D1063" s="7"/>
      <c r="E1063" s="7"/>
      <c r="F1063" s="7"/>
    </row>
    <row r="1064" spans="1:6" x14ac:dyDescent="0.2">
      <c r="A1064" s="69"/>
      <c r="B1064" s="180"/>
      <c r="C1064" s="40"/>
      <c r="D1064" s="7"/>
      <c r="E1064" s="7"/>
      <c r="F1064" s="7"/>
    </row>
    <row r="1065" spans="1:6" x14ac:dyDescent="0.2">
      <c r="A1065" s="69"/>
      <c r="B1065" s="180"/>
      <c r="C1065" s="40"/>
      <c r="D1065" s="7"/>
      <c r="E1065" s="7"/>
      <c r="F1065" s="7"/>
    </row>
    <row r="1066" spans="1:6" x14ac:dyDescent="0.2">
      <c r="A1066" s="69"/>
      <c r="B1066" s="180"/>
      <c r="C1066" s="40"/>
      <c r="D1066" s="7"/>
      <c r="E1066" s="7"/>
      <c r="F1066" s="7"/>
    </row>
    <row r="1067" spans="1:6" x14ac:dyDescent="0.2">
      <c r="A1067" s="69"/>
      <c r="B1067" s="180"/>
      <c r="C1067" s="40"/>
      <c r="D1067" s="7"/>
      <c r="E1067" s="7"/>
      <c r="F1067" s="7"/>
    </row>
    <row r="1068" spans="1:6" x14ac:dyDescent="0.2">
      <c r="A1068" s="69"/>
      <c r="B1068" s="180"/>
      <c r="C1068" s="40"/>
      <c r="D1068" s="7"/>
      <c r="E1068" s="7"/>
      <c r="F1068" s="7"/>
    </row>
    <row r="1069" spans="1:6" x14ac:dyDescent="0.2">
      <c r="A1069" s="69"/>
      <c r="B1069" s="180"/>
      <c r="C1069" s="40"/>
      <c r="D1069" s="7"/>
      <c r="E1069" s="7"/>
      <c r="F1069" s="7"/>
    </row>
    <row r="1070" spans="1:6" x14ac:dyDescent="0.2">
      <c r="A1070" s="69"/>
      <c r="B1070" s="180"/>
      <c r="C1070" s="40"/>
      <c r="D1070" s="7"/>
      <c r="E1070" s="7"/>
      <c r="F1070" s="7"/>
    </row>
    <row r="1071" spans="1:6" x14ac:dyDescent="0.2">
      <c r="A1071" s="69"/>
      <c r="B1071" s="180"/>
      <c r="C1071" s="40"/>
      <c r="D1071" s="7"/>
      <c r="E1071" s="7"/>
      <c r="F1071" s="7"/>
    </row>
    <row r="1072" spans="1:6" x14ac:dyDescent="0.2">
      <c r="A1072" s="69"/>
      <c r="B1072" s="180"/>
      <c r="C1072" s="40"/>
      <c r="D1072" s="7"/>
      <c r="E1072" s="7"/>
      <c r="F1072" s="7"/>
    </row>
    <row r="1073" spans="1:6" x14ac:dyDescent="0.2">
      <c r="A1073" s="69"/>
      <c r="B1073" s="180"/>
      <c r="C1073" s="40"/>
      <c r="D1073" s="7"/>
      <c r="E1073" s="7"/>
      <c r="F1073" s="7"/>
    </row>
    <row r="1074" spans="1:6" x14ac:dyDescent="0.2">
      <c r="A1074" s="69"/>
      <c r="B1074" s="180"/>
      <c r="C1074" s="40"/>
      <c r="D1074" s="7"/>
      <c r="E1074" s="7"/>
      <c r="F1074" s="7"/>
    </row>
    <row r="1075" spans="1:6" x14ac:dyDescent="0.2">
      <c r="A1075" s="69"/>
      <c r="B1075" s="180"/>
      <c r="C1075" s="40"/>
      <c r="D1075" s="7"/>
      <c r="E1075" s="7"/>
      <c r="F1075" s="7"/>
    </row>
    <row r="1076" spans="1:6" x14ac:dyDescent="0.2">
      <c r="A1076" s="69"/>
      <c r="B1076" s="180"/>
      <c r="C1076" s="40"/>
      <c r="D1076" s="7"/>
      <c r="E1076" s="7"/>
      <c r="F1076" s="7"/>
    </row>
    <row r="1077" spans="1:6" x14ac:dyDescent="0.2">
      <c r="A1077" s="69"/>
      <c r="B1077" s="180"/>
      <c r="C1077" s="40"/>
      <c r="D1077" s="7"/>
      <c r="E1077" s="7"/>
      <c r="F1077" s="7"/>
    </row>
    <row r="1078" spans="1:6" x14ac:dyDescent="0.2">
      <c r="A1078" s="69"/>
      <c r="B1078" s="180"/>
      <c r="C1078" s="40"/>
      <c r="D1078" s="7"/>
      <c r="E1078" s="7"/>
      <c r="F1078" s="7"/>
    </row>
    <row r="1079" spans="1:6" x14ac:dyDescent="0.2">
      <c r="A1079" s="69"/>
      <c r="B1079" s="180"/>
      <c r="C1079" s="40"/>
      <c r="D1079" s="7"/>
      <c r="E1079" s="7"/>
      <c r="F1079" s="7"/>
    </row>
    <row r="1080" spans="1:6" x14ac:dyDescent="0.2">
      <c r="A1080" s="69"/>
      <c r="B1080" s="180"/>
      <c r="C1080" s="40"/>
      <c r="D1080" s="7"/>
      <c r="E1080" s="7"/>
      <c r="F1080" s="7"/>
    </row>
    <row r="1081" spans="1:6" x14ac:dyDescent="0.2">
      <c r="A1081" s="69"/>
      <c r="B1081" s="180"/>
      <c r="C1081" s="40"/>
      <c r="D1081" s="7"/>
      <c r="E1081" s="7"/>
      <c r="F1081" s="7"/>
    </row>
    <row r="1082" spans="1:6" x14ac:dyDescent="0.2">
      <c r="A1082" s="69"/>
      <c r="B1082" s="180"/>
      <c r="C1082" s="40"/>
      <c r="D1082" s="7"/>
      <c r="E1082" s="7"/>
      <c r="F1082" s="7"/>
    </row>
    <row r="1083" spans="1:6" x14ac:dyDescent="0.2">
      <c r="A1083" s="69"/>
      <c r="B1083" s="180"/>
      <c r="C1083" s="40"/>
      <c r="D1083" s="7"/>
      <c r="E1083" s="7"/>
      <c r="F1083" s="7"/>
    </row>
    <row r="1084" spans="1:6" x14ac:dyDescent="0.2">
      <c r="A1084" s="69"/>
      <c r="B1084" s="180"/>
      <c r="C1084" s="40"/>
      <c r="D1084" s="7"/>
      <c r="E1084" s="7"/>
      <c r="F1084" s="7"/>
    </row>
    <row r="1085" spans="1:6" x14ac:dyDescent="0.2">
      <c r="A1085" s="69"/>
      <c r="B1085" s="180"/>
      <c r="C1085" s="40"/>
      <c r="D1085" s="7"/>
      <c r="E1085" s="7"/>
      <c r="F1085" s="7"/>
    </row>
    <row r="1086" spans="1:6" x14ac:dyDescent="0.2">
      <c r="A1086" s="69"/>
      <c r="B1086" s="180"/>
      <c r="C1086" s="40"/>
      <c r="D1086" s="7"/>
      <c r="E1086" s="7"/>
      <c r="F1086" s="7"/>
    </row>
    <row r="1087" spans="1:6" x14ac:dyDescent="0.2">
      <c r="A1087" s="69"/>
      <c r="B1087" s="180"/>
      <c r="C1087" s="40"/>
      <c r="D1087" s="7"/>
      <c r="E1087" s="7"/>
      <c r="F1087" s="7"/>
    </row>
    <row r="1088" spans="1:6" x14ac:dyDescent="0.2">
      <c r="A1088" s="69"/>
      <c r="B1088" s="180"/>
      <c r="C1088" s="40"/>
      <c r="D1088" s="7"/>
      <c r="E1088" s="7"/>
      <c r="F1088" s="7"/>
    </row>
    <row r="1089" spans="1:6" x14ac:dyDescent="0.2">
      <c r="A1089" s="69"/>
      <c r="B1089" s="180"/>
      <c r="C1089" s="40"/>
      <c r="D1089" s="7"/>
      <c r="E1089" s="7"/>
      <c r="F1089" s="7"/>
    </row>
    <row r="1090" spans="1:6" x14ac:dyDescent="0.2">
      <c r="A1090" s="69"/>
      <c r="B1090" s="180"/>
      <c r="C1090" s="40"/>
      <c r="D1090" s="7"/>
      <c r="E1090" s="7"/>
      <c r="F1090" s="7"/>
    </row>
    <row r="1091" spans="1:6" x14ac:dyDescent="0.2">
      <c r="A1091" s="69"/>
      <c r="B1091" s="180"/>
      <c r="C1091" s="40"/>
      <c r="D1091" s="7"/>
      <c r="E1091" s="7"/>
      <c r="F1091" s="7"/>
    </row>
    <row r="1092" spans="1:6" x14ac:dyDescent="0.2">
      <c r="A1092" s="69"/>
      <c r="B1092" s="180"/>
      <c r="C1092" s="40"/>
      <c r="D1092" s="7"/>
      <c r="E1092" s="7"/>
      <c r="F1092" s="7"/>
    </row>
    <row r="1093" spans="1:6" x14ac:dyDescent="0.2">
      <c r="A1093" s="69"/>
      <c r="B1093" s="180"/>
      <c r="C1093" s="40"/>
      <c r="D1093" s="7"/>
      <c r="E1093" s="7"/>
      <c r="F1093" s="7"/>
    </row>
    <row r="1094" spans="1:6" x14ac:dyDescent="0.2">
      <c r="A1094" s="69"/>
      <c r="B1094" s="180"/>
      <c r="C1094" s="40"/>
      <c r="D1094" s="7"/>
      <c r="E1094" s="7"/>
      <c r="F1094" s="7"/>
    </row>
    <row r="1095" spans="1:6" x14ac:dyDescent="0.2">
      <c r="A1095" s="69"/>
      <c r="B1095" s="180"/>
      <c r="C1095" s="40"/>
      <c r="D1095" s="7"/>
      <c r="E1095" s="7"/>
      <c r="F1095" s="7"/>
    </row>
    <row r="1096" spans="1:6" x14ac:dyDescent="0.2">
      <c r="A1096" s="69"/>
      <c r="B1096" s="180"/>
      <c r="C1096" s="40"/>
      <c r="D1096" s="7"/>
      <c r="E1096" s="7"/>
      <c r="F1096" s="7"/>
    </row>
    <row r="1097" spans="1:6" x14ac:dyDescent="0.2">
      <c r="A1097" s="69"/>
      <c r="B1097" s="180"/>
      <c r="C1097" s="40"/>
      <c r="D1097" s="7"/>
      <c r="E1097" s="7"/>
      <c r="F1097" s="7"/>
    </row>
    <row r="1098" spans="1:6" x14ac:dyDescent="0.2">
      <c r="A1098" s="69"/>
      <c r="B1098" s="180"/>
      <c r="C1098" s="40"/>
      <c r="D1098" s="7"/>
      <c r="E1098" s="7"/>
      <c r="F1098" s="7"/>
    </row>
    <row r="1099" spans="1:6" x14ac:dyDescent="0.2">
      <c r="A1099" s="69"/>
      <c r="B1099" s="180"/>
      <c r="C1099" s="40"/>
      <c r="D1099" s="7"/>
      <c r="E1099" s="7"/>
      <c r="F1099" s="7"/>
    </row>
    <row r="1100" spans="1:6" x14ac:dyDescent="0.2">
      <c r="A1100" s="69"/>
      <c r="B1100" s="180"/>
      <c r="C1100" s="40"/>
      <c r="D1100" s="7"/>
      <c r="E1100" s="7"/>
      <c r="F1100" s="7"/>
    </row>
    <row r="1101" spans="1:6" x14ac:dyDescent="0.2">
      <c r="A1101" s="69"/>
      <c r="B1101" s="180"/>
      <c r="C1101" s="40"/>
      <c r="D1101" s="7"/>
      <c r="E1101" s="7"/>
      <c r="F1101" s="7"/>
    </row>
    <row r="1102" spans="1:6" x14ac:dyDescent="0.2">
      <c r="A1102" s="69"/>
      <c r="B1102" s="180"/>
      <c r="C1102" s="40"/>
      <c r="D1102" s="7"/>
      <c r="E1102" s="7"/>
      <c r="F1102" s="7"/>
    </row>
    <row r="1103" spans="1:6" x14ac:dyDescent="0.2">
      <c r="A1103" s="69"/>
      <c r="B1103" s="180"/>
      <c r="C1103" s="40"/>
      <c r="D1103" s="7"/>
      <c r="E1103" s="7"/>
      <c r="F1103" s="7"/>
    </row>
    <row r="1104" spans="1:6" x14ac:dyDescent="0.2">
      <c r="A1104" s="69"/>
      <c r="B1104" s="180"/>
      <c r="C1104" s="40"/>
      <c r="D1104" s="7"/>
      <c r="E1104" s="7"/>
      <c r="F1104" s="7"/>
    </row>
    <row r="1105" spans="1:6" x14ac:dyDescent="0.2">
      <c r="A1105" s="69"/>
      <c r="B1105" s="180"/>
      <c r="C1105" s="40"/>
      <c r="D1105" s="7"/>
      <c r="E1105" s="7"/>
      <c r="F1105" s="7"/>
    </row>
    <row r="1106" spans="1:6" x14ac:dyDescent="0.2">
      <c r="A1106" s="69"/>
      <c r="B1106" s="180"/>
      <c r="C1106" s="40"/>
      <c r="D1106" s="7"/>
      <c r="E1106" s="7"/>
      <c r="F1106" s="7"/>
    </row>
    <row r="1107" spans="1:6" x14ac:dyDescent="0.2">
      <c r="A1107" s="69"/>
      <c r="B1107" s="180"/>
      <c r="C1107" s="40"/>
      <c r="D1107" s="7"/>
      <c r="E1107" s="7"/>
      <c r="F1107" s="7"/>
    </row>
    <row r="1108" spans="1:6" x14ac:dyDescent="0.2">
      <c r="A1108" s="69"/>
      <c r="B1108" s="180"/>
      <c r="C1108" s="40"/>
      <c r="D1108" s="7"/>
      <c r="E1108" s="7"/>
      <c r="F1108" s="7"/>
    </row>
    <row r="1109" spans="1:6" x14ac:dyDescent="0.2">
      <c r="A1109" s="69"/>
      <c r="B1109" s="180"/>
      <c r="C1109" s="40"/>
      <c r="D1109" s="7"/>
      <c r="E1109" s="7"/>
      <c r="F1109" s="7"/>
    </row>
    <row r="1110" spans="1:6" x14ac:dyDescent="0.2">
      <c r="A1110" s="69"/>
      <c r="B1110" s="180"/>
      <c r="C1110" s="40"/>
      <c r="D1110" s="7"/>
      <c r="E1110" s="7"/>
      <c r="F1110" s="7"/>
    </row>
    <row r="1111" spans="1:6" x14ac:dyDescent="0.2">
      <c r="A1111" s="69"/>
      <c r="B1111" s="180"/>
      <c r="C1111" s="40"/>
      <c r="D1111" s="7"/>
      <c r="E1111" s="7"/>
      <c r="F1111" s="7"/>
    </row>
    <row r="1112" spans="1:6" x14ac:dyDescent="0.2">
      <c r="A1112" s="69"/>
      <c r="B1112" s="180"/>
      <c r="C1112" s="40"/>
      <c r="D1112" s="7"/>
      <c r="E1112" s="7"/>
      <c r="F1112" s="7"/>
    </row>
    <row r="1113" spans="1:6" x14ac:dyDescent="0.2">
      <c r="A1113" s="69"/>
      <c r="B1113" s="180"/>
      <c r="C1113" s="40"/>
      <c r="D1113" s="7"/>
      <c r="E1113" s="7"/>
      <c r="F1113" s="7"/>
    </row>
    <row r="1114" spans="1:6" x14ac:dyDescent="0.2">
      <c r="A1114" s="69"/>
      <c r="B1114" s="180"/>
      <c r="C1114" s="40"/>
      <c r="D1114" s="7"/>
      <c r="E1114" s="7"/>
      <c r="F1114" s="7"/>
    </row>
    <row r="1115" spans="1:6" x14ac:dyDescent="0.2">
      <c r="A1115" s="69"/>
      <c r="B1115" s="180"/>
      <c r="C1115" s="40"/>
      <c r="D1115" s="7"/>
      <c r="E1115" s="7"/>
      <c r="F1115" s="7"/>
    </row>
    <row r="1116" spans="1:6" x14ac:dyDescent="0.2">
      <c r="A1116" s="69"/>
      <c r="B1116" s="180"/>
      <c r="C1116" s="40"/>
      <c r="D1116" s="7"/>
      <c r="E1116" s="7"/>
      <c r="F1116" s="7"/>
    </row>
    <row r="1117" spans="1:6" x14ac:dyDescent="0.2">
      <c r="A1117" s="69"/>
      <c r="B1117" s="180"/>
      <c r="C1117" s="40"/>
      <c r="D1117" s="7"/>
      <c r="E1117" s="7"/>
      <c r="F1117" s="7"/>
    </row>
    <row r="1118" spans="1:6" x14ac:dyDescent="0.2">
      <c r="A1118" s="69"/>
      <c r="B1118" s="180"/>
      <c r="C1118" s="40"/>
      <c r="D1118" s="7"/>
      <c r="E1118" s="7"/>
      <c r="F1118" s="7"/>
    </row>
    <row r="1119" spans="1:6" x14ac:dyDescent="0.2">
      <c r="A1119" s="69"/>
      <c r="B1119" s="180"/>
      <c r="C1119" s="40"/>
      <c r="D1119" s="7"/>
      <c r="E1119" s="7"/>
      <c r="F1119" s="7"/>
    </row>
    <row r="1120" spans="1:6" x14ac:dyDescent="0.2">
      <c r="A1120" s="69"/>
      <c r="B1120" s="180"/>
      <c r="C1120" s="40"/>
      <c r="D1120" s="7"/>
      <c r="E1120" s="7"/>
      <c r="F1120" s="7"/>
    </row>
    <row r="1121" spans="1:6" x14ac:dyDescent="0.2">
      <c r="A1121" s="69"/>
      <c r="B1121" s="180"/>
      <c r="C1121" s="40"/>
      <c r="D1121" s="7"/>
      <c r="E1121" s="7"/>
      <c r="F1121" s="7"/>
    </row>
    <row r="1122" spans="1:6" x14ac:dyDescent="0.2">
      <c r="A1122" s="69"/>
      <c r="B1122" s="180"/>
      <c r="C1122" s="40"/>
      <c r="D1122" s="7"/>
      <c r="E1122" s="7"/>
      <c r="F1122" s="7"/>
    </row>
    <row r="1123" spans="1:6" x14ac:dyDescent="0.2">
      <c r="A1123" s="69"/>
      <c r="B1123" s="180"/>
      <c r="C1123" s="40"/>
      <c r="D1123" s="7"/>
      <c r="E1123" s="7"/>
      <c r="F1123" s="7"/>
    </row>
    <row r="1124" spans="1:6" x14ac:dyDescent="0.2">
      <c r="A1124" s="69"/>
      <c r="B1124" s="180"/>
      <c r="C1124" s="40"/>
      <c r="D1124" s="7"/>
      <c r="E1124" s="7"/>
      <c r="F1124" s="7"/>
    </row>
    <row r="1125" spans="1:6" x14ac:dyDescent="0.2">
      <c r="A1125" s="69"/>
      <c r="B1125" s="180"/>
      <c r="C1125" s="40"/>
      <c r="D1125" s="7"/>
      <c r="E1125" s="7"/>
      <c r="F1125" s="7"/>
    </row>
    <row r="1126" spans="1:6" x14ac:dyDescent="0.2">
      <c r="A1126" s="69"/>
      <c r="B1126" s="180"/>
      <c r="C1126" s="40"/>
      <c r="D1126" s="7"/>
      <c r="E1126" s="7"/>
      <c r="F1126" s="7"/>
    </row>
    <row r="1127" spans="1:6" x14ac:dyDescent="0.2">
      <c r="A1127" s="69"/>
      <c r="B1127" s="180"/>
      <c r="C1127" s="40"/>
      <c r="D1127" s="7"/>
      <c r="E1127" s="7"/>
      <c r="F1127" s="7"/>
    </row>
    <row r="1128" spans="1:6" x14ac:dyDescent="0.2">
      <c r="A1128" s="69"/>
      <c r="B1128" s="180"/>
      <c r="C1128" s="40"/>
      <c r="D1128" s="7"/>
      <c r="E1128" s="7"/>
      <c r="F1128" s="7"/>
    </row>
    <row r="1129" spans="1:6" x14ac:dyDescent="0.2">
      <c r="A1129" s="69"/>
      <c r="B1129" s="180"/>
      <c r="C1129" s="40"/>
      <c r="D1129" s="7"/>
      <c r="E1129" s="7"/>
      <c r="F1129" s="7"/>
    </row>
    <row r="1130" spans="1:6" x14ac:dyDescent="0.2">
      <c r="A1130" s="69"/>
      <c r="B1130" s="180"/>
      <c r="C1130" s="40"/>
      <c r="D1130" s="7"/>
      <c r="E1130" s="7"/>
      <c r="F1130" s="7"/>
    </row>
    <row r="1131" spans="1:6" x14ac:dyDescent="0.2">
      <c r="A1131" s="69"/>
      <c r="B1131" s="180"/>
      <c r="C1131" s="40"/>
      <c r="D1131" s="7"/>
      <c r="E1131" s="7"/>
      <c r="F1131" s="7"/>
    </row>
    <row r="1132" spans="1:6" x14ac:dyDescent="0.2">
      <c r="A1132" s="69"/>
      <c r="B1132" s="180"/>
      <c r="C1132" s="40"/>
      <c r="D1132" s="7"/>
      <c r="E1132" s="7"/>
      <c r="F1132" s="7"/>
    </row>
    <row r="1133" spans="1:6" x14ac:dyDescent="0.2">
      <c r="A1133" s="69"/>
      <c r="B1133" s="180"/>
      <c r="C1133" s="40"/>
      <c r="D1133" s="7"/>
      <c r="E1133" s="7"/>
      <c r="F1133" s="7"/>
    </row>
    <row r="1134" spans="1:6" x14ac:dyDescent="0.2">
      <c r="A1134" s="69"/>
      <c r="B1134" s="180"/>
      <c r="C1134" s="40"/>
      <c r="D1134" s="7"/>
      <c r="E1134" s="7"/>
      <c r="F1134" s="7"/>
    </row>
    <row r="1135" spans="1:6" x14ac:dyDescent="0.2">
      <c r="A1135" s="69"/>
      <c r="B1135" s="180"/>
      <c r="C1135" s="40"/>
      <c r="D1135" s="7"/>
      <c r="E1135" s="7"/>
      <c r="F1135" s="7"/>
    </row>
    <row r="1136" spans="1:6" x14ac:dyDescent="0.2">
      <c r="A1136" s="69"/>
      <c r="B1136" s="180"/>
      <c r="C1136" s="40"/>
      <c r="D1136" s="7"/>
      <c r="E1136" s="7"/>
      <c r="F1136" s="7"/>
    </row>
    <row r="1137" spans="1:6" x14ac:dyDescent="0.2">
      <c r="A1137" s="69"/>
      <c r="B1137" s="180"/>
      <c r="C1137" s="40"/>
      <c r="D1137" s="7"/>
      <c r="E1137" s="7"/>
      <c r="F1137" s="7"/>
    </row>
    <row r="1138" spans="1:6" x14ac:dyDescent="0.2">
      <c r="A1138" s="69"/>
      <c r="B1138" s="180"/>
      <c r="C1138" s="40"/>
      <c r="D1138" s="7"/>
      <c r="E1138" s="7"/>
      <c r="F1138" s="7"/>
    </row>
    <row r="1139" spans="1:6" x14ac:dyDescent="0.2">
      <c r="A1139" s="69"/>
      <c r="B1139" s="180"/>
      <c r="C1139" s="40"/>
      <c r="D1139" s="7"/>
      <c r="E1139" s="7"/>
      <c r="F1139" s="7"/>
    </row>
    <row r="1140" spans="1:6" x14ac:dyDescent="0.2">
      <c r="A1140" s="69"/>
      <c r="B1140" s="180"/>
      <c r="C1140" s="40"/>
      <c r="D1140" s="7"/>
      <c r="E1140" s="7"/>
      <c r="F1140" s="7"/>
    </row>
    <row r="1141" spans="1:6" x14ac:dyDescent="0.2">
      <c r="A1141" s="69"/>
      <c r="B1141" s="180"/>
      <c r="C1141" s="40"/>
      <c r="D1141" s="7"/>
      <c r="E1141" s="7"/>
      <c r="F1141" s="7"/>
    </row>
    <row r="1142" spans="1:6" x14ac:dyDescent="0.2">
      <c r="A1142" s="69"/>
      <c r="B1142" s="180"/>
      <c r="C1142" s="40"/>
      <c r="D1142" s="7"/>
      <c r="E1142" s="7"/>
      <c r="F1142" s="7"/>
    </row>
    <row r="1143" spans="1:6" x14ac:dyDescent="0.2">
      <c r="A1143" s="69"/>
      <c r="B1143" s="180"/>
      <c r="C1143" s="40"/>
      <c r="D1143" s="7"/>
      <c r="E1143" s="7"/>
      <c r="F1143" s="7"/>
    </row>
    <row r="1144" spans="1:6" x14ac:dyDescent="0.2">
      <c r="A1144" s="69"/>
      <c r="B1144" s="180"/>
      <c r="C1144" s="40"/>
      <c r="D1144" s="7"/>
      <c r="E1144" s="7"/>
      <c r="F1144" s="7"/>
    </row>
    <row r="1145" spans="1:6" x14ac:dyDescent="0.2">
      <c r="A1145" s="69"/>
      <c r="B1145" s="180"/>
      <c r="C1145" s="40"/>
      <c r="D1145" s="7"/>
      <c r="E1145" s="7"/>
      <c r="F1145" s="7"/>
    </row>
    <row r="1146" spans="1:6" x14ac:dyDescent="0.2">
      <c r="A1146" s="69"/>
      <c r="B1146" s="180"/>
      <c r="C1146" s="40"/>
      <c r="D1146" s="7"/>
      <c r="E1146" s="7"/>
      <c r="F1146" s="7"/>
    </row>
    <row r="1147" spans="1:6" x14ac:dyDescent="0.2">
      <c r="A1147" s="69"/>
      <c r="B1147" s="180"/>
      <c r="C1147" s="40"/>
      <c r="D1147" s="7"/>
      <c r="E1147" s="7"/>
      <c r="F1147" s="7"/>
    </row>
    <row r="1148" spans="1:6" x14ac:dyDescent="0.2">
      <c r="A1148" s="69"/>
      <c r="B1148" s="180"/>
      <c r="C1148" s="40"/>
      <c r="D1148" s="7"/>
      <c r="E1148" s="7"/>
      <c r="F1148" s="7"/>
    </row>
    <row r="1149" spans="1:6" x14ac:dyDescent="0.2">
      <c r="A1149" s="69"/>
      <c r="B1149" s="180"/>
      <c r="C1149" s="40"/>
      <c r="D1149" s="7"/>
      <c r="E1149" s="7"/>
      <c r="F1149" s="7"/>
    </row>
    <row r="1150" spans="1:6" x14ac:dyDescent="0.2">
      <c r="A1150" s="69"/>
      <c r="B1150" s="180"/>
      <c r="C1150" s="40"/>
      <c r="D1150" s="7"/>
      <c r="E1150" s="7"/>
      <c r="F1150" s="7"/>
    </row>
    <row r="1151" spans="1:6" x14ac:dyDescent="0.2">
      <c r="A1151" s="69"/>
      <c r="B1151" s="180"/>
      <c r="C1151" s="40"/>
      <c r="D1151" s="7"/>
      <c r="E1151" s="7"/>
      <c r="F1151" s="7"/>
    </row>
    <row r="1152" spans="1:6" x14ac:dyDescent="0.2">
      <c r="A1152" s="69"/>
      <c r="B1152" s="180"/>
      <c r="C1152" s="40"/>
      <c r="D1152" s="7"/>
      <c r="E1152" s="7"/>
      <c r="F1152" s="7"/>
    </row>
    <row r="1153" spans="1:6" x14ac:dyDescent="0.2">
      <c r="A1153" s="69"/>
      <c r="B1153" s="180"/>
      <c r="C1153" s="40"/>
      <c r="D1153" s="7"/>
      <c r="E1153" s="7"/>
      <c r="F1153" s="7"/>
    </row>
    <row r="1154" spans="1:6" x14ac:dyDescent="0.2">
      <c r="A1154" s="69"/>
      <c r="B1154" s="180"/>
      <c r="C1154" s="40"/>
      <c r="D1154" s="7"/>
      <c r="E1154" s="7"/>
      <c r="F1154" s="7"/>
    </row>
    <row r="1155" spans="1:6" x14ac:dyDescent="0.2">
      <c r="A1155" s="69"/>
      <c r="B1155" s="180"/>
      <c r="C1155" s="40"/>
      <c r="D1155" s="7"/>
      <c r="E1155" s="7"/>
      <c r="F1155" s="7"/>
    </row>
    <row r="1156" spans="1:6" x14ac:dyDescent="0.2">
      <c r="A1156" s="69"/>
      <c r="B1156" s="180"/>
      <c r="C1156" s="40"/>
      <c r="D1156" s="7"/>
      <c r="E1156" s="7"/>
      <c r="F1156" s="7"/>
    </row>
    <row r="1157" spans="1:6" x14ac:dyDescent="0.2">
      <c r="A1157" s="69"/>
      <c r="B1157" s="180"/>
      <c r="C1157" s="40"/>
      <c r="D1157" s="7"/>
      <c r="E1157" s="7"/>
      <c r="F1157" s="7"/>
    </row>
    <row r="1158" spans="1:6" x14ac:dyDescent="0.2">
      <c r="A1158" s="69"/>
      <c r="B1158" s="180"/>
      <c r="C1158" s="40"/>
      <c r="D1158" s="7"/>
      <c r="E1158" s="7"/>
      <c r="F1158" s="7"/>
    </row>
    <row r="1159" spans="1:6" x14ac:dyDescent="0.2">
      <c r="A1159" s="69"/>
      <c r="B1159" s="180"/>
      <c r="C1159" s="40"/>
      <c r="D1159" s="7"/>
      <c r="E1159" s="7"/>
      <c r="F1159" s="7"/>
    </row>
    <row r="1160" spans="1:6" x14ac:dyDescent="0.2">
      <c r="A1160" s="69"/>
      <c r="B1160" s="180"/>
      <c r="C1160" s="40"/>
      <c r="D1160" s="7"/>
      <c r="E1160" s="7"/>
      <c r="F1160" s="7"/>
    </row>
    <row r="1161" spans="1:6" x14ac:dyDescent="0.2">
      <c r="A1161" s="69"/>
      <c r="B1161" s="180"/>
      <c r="C1161" s="40"/>
      <c r="D1161" s="7"/>
      <c r="E1161" s="7"/>
      <c r="F1161" s="7"/>
    </row>
    <row r="1162" spans="1:6" x14ac:dyDescent="0.2">
      <c r="A1162" s="69"/>
      <c r="B1162" s="180"/>
      <c r="C1162" s="40"/>
      <c r="D1162" s="7"/>
      <c r="E1162" s="7"/>
      <c r="F1162" s="7"/>
    </row>
    <row r="1163" spans="1:6" x14ac:dyDescent="0.2">
      <c r="A1163" s="69"/>
      <c r="B1163" s="180"/>
      <c r="C1163" s="40"/>
      <c r="D1163" s="7"/>
      <c r="E1163" s="7"/>
      <c r="F1163" s="7"/>
    </row>
    <row r="1164" spans="1:6" x14ac:dyDescent="0.2">
      <c r="A1164" s="69"/>
      <c r="B1164" s="180"/>
      <c r="C1164" s="40"/>
      <c r="D1164" s="7"/>
      <c r="E1164" s="7"/>
      <c r="F1164" s="7"/>
    </row>
    <row r="1165" spans="1:6" x14ac:dyDescent="0.2">
      <c r="A1165" s="69"/>
      <c r="B1165" s="180"/>
      <c r="C1165" s="40"/>
      <c r="D1165" s="7"/>
      <c r="E1165" s="7"/>
      <c r="F1165" s="7"/>
    </row>
    <row r="1166" spans="1:6" x14ac:dyDescent="0.2">
      <c r="A1166" s="69"/>
      <c r="B1166" s="180"/>
      <c r="C1166" s="40"/>
      <c r="D1166" s="7"/>
      <c r="E1166" s="7"/>
      <c r="F1166" s="7"/>
    </row>
    <row r="1167" spans="1:6" x14ac:dyDescent="0.2">
      <c r="A1167" s="69"/>
      <c r="B1167" s="180"/>
      <c r="C1167" s="40"/>
      <c r="D1167" s="7"/>
      <c r="E1167" s="7"/>
      <c r="F1167" s="7"/>
    </row>
    <row r="1168" spans="1:6" x14ac:dyDescent="0.2">
      <c r="A1168" s="69"/>
      <c r="B1168" s="180"/>
      <c r="C1168" s="40"/>
      <c r="D1168" s="7"/>
      <c r="E1168" s="7"/>
      <c r="F1168" s="7"/>
    </row>
    <row r="1169" spans="1:6" x14ac:dyDescent="0.2">
      <c r="A1169" s="69"/>
      <c r="B1169" s="180"/>
      <c r="C1169" s="40"/>
      <c r="D1169" s="7"/>
      <c r="E1169" s="7"/>
      <c r="F1169" s="7"/>
    </row>
    <row r="1170" spans="1:6" x14ac:dyDescent="0.2">
      <c r="A1170" s="69"/>
      <c r="B1170" s="180"/>
      <c r="C1170" s="40"/>
      <c r="D1170" s="7"/>
      <c r="E1170" s="7"/>
      <c r="F1170" s="7"/>
    </row>
    <row r="1171" spans="1:6" x14ac:dyDescent="0.2">
      <c r="A1171" s="69"/>
      <c r="B1171" s="180"/>
      <c r="C1171" s="40"/>
      <c r="D1171" s="7"/>
      <c r="E1171" s="7"/>
      <c r="F1171" s="7"/>
    </row>
    <row r="1172" spans="1:6" x14ac:dyDescent="0.2">
      <c r="A1172" s="69"/>
      <c r="B1172" s="180"/>
      <c r="C1172" s="40"/>
      <c r="D1172" s="7"/>
      <c r="E1172" s="7"/>
      <c r="F1172" s="7"/>
    </row>
    <row r="1173" spans="1:6" x14ac:dyDescent="0.2">
      <c r="A1173" s="69"/>
      <c r="B1173" s="180"/>
      <c r="C1173" s="40"/>
      <c r="D1173" s="7"/>
      <c r="E1173" s="7"/>
      <c r="F1173" s="7"/>
    </row>
    <row r="1174" spans="1:6" x14ac:dyDescent="0.2">
      <c r="A1174" s="69"/>
      <c r="B1174" s="180"/>
      <c r="C1174" s="40"/>
      <c r="D1174" s="7"/>
      <c r="E1174" s="7"/>
      <c r="F1174" s="7"/>
    </row>
    <row r="1175" spans="1:6" x14ac:dyDescent="0.2">
      <c r="A1175" s="69"/>
      <c r="B1175" s="180"/>
      <c r="C1175" s="40"/>
      <c r="D1175" s="7"/>
      <c r="E1175" s="7"/>
      <c r="F1175" s="7"/>
    </row>
    <row r="1176" spans="1:6" x14ac:dyDescent="0.2">
      <c r="A1176" s="69"/>
      <c r="B1176" s="180"/>
      <c r="C1176" s="40"/>
      <c r="D1176" s="7"/>
      <c r="E1176" s="7"/>
      <c r="F1176" s="7"/>
    </row>
    <row r="1177" spans="1:6" x14ac:dyDescent="0.2">
      <c r="A1177" s="69"/>
      <c r="B1177" s="180"/>
      <c r="C1177" s="40"/>
      <c r="D1177" s="7"/>
      <c r="E1177" s="7"/>
      <c r="F1177" s="7"/>
    </row>
    <row r="1178" spans="1:6" x14ac:dyDescent="0.2">
      <c r="A1178" s="69"/>
      <c r="B1178" s="180"/>
      <c r="C1178" s="40"/>
      <c r="D1178" s="7"/>
      <c r="E1178" s="7"/>
      <c r="F1178" s="7"/>
    </row>
    <row r="1179" spans="1:6" x14ac:dyDescent="0.2">
      <c r="A1179" s="69"/>
      <c r="B1179" s="180"/>
      <c r="C1179" s="40"/>
      <c r="D1179" s="7"/>
      <c r="E1179" s="7"/>
      <c r="F1179" s="7"/>
    </row>
    <row r="1180" spans="1:6" x14ac:dyDescent="0.2">
      <c r="A1180" s="69"/>
      <c r="B1180" s="180"/>
      <c r="C1180" s="40"/>
      <c r="D1180" s="7"/>
      <c r="E1180" s="7"/>
      <c r="F1180" s="7"/>
    </row>
    <row r="1181" spans="1:6" x14ac:dyDescent="0.2">
      <c r="A1181" s="69"/>
      <c r="B1181" s="180"/>
      <c r="C1181" s="40"/>
      <c r="D1181" s="7"/>
      <c r="E1181" s="7"/>
      <c r="F1181" s="7"/>
    </row>
    <row r="1182" spans="1:6" x14ac:dyDescent="0.2">
      <c r="A1182" s="69"/>
      <c r="B1182" s="180"/>
      <c r="C1182" s="40"/>
      <c r="D1182" s="7"/>
      <c r="E1182" s="7"/>
      <c r="F1182" s="7"/>
    </row>
    <row r="1183" spans="1:6" x14ac:dyDescent="0.2">
      <c r="A1183" s="69"/>
      <c r="B1183" s="180"/>
      <c r="C1183" s="40"/>
      <c r="D1183" s="7"/>
      <c r="E1183" s="7"/>
      <c r="F1183" s="7"/>
    </row>
    <row r="1184" spans="1:6" x14ac:dyDescent="0.2">
      <c r="A1184" s="69"/>
      <c r="B1184" s="180"/>
      <c r="C1184" s="40"/>
      <c r="D1184" s="7"/>
      <c r="E1184" s="7"/>
      <c r="F1184" s="7"/>
    </row>
    <row r="1185" spans="1:6" x14ac:dyDescent="0.2">
      <c r="A1185" s="69"/>
      <c r="B1185" s="180"/>
      <c r="C1185" s="40"/>
      <c r="D1185" s="7"/>
      <c r="E1185" s="7"/>
      <c r="F1185" s="7"/>
    </row>
    <row r="1186" spans="1:6" x14ac:dyDescent="0.2">
      <c r="A1186" s="69"/>
      <c r="B1186" s="180"/>
      <c r="C1186" s="40"/>
      <c r="D1186" s="7"/>
      <c r="E1186" s="7"/>
      <c r="F1186" s="7"/>
    </row>
    <row r="1187" spans="1:6" x14ac:dyDescent="0.2">
      <c r="A1187" s="69"/>
      <c r="B1187" s="180"/>
      <c r="C1187" s="40"/>
      <c r="D1187" s="7"/>
      <c r="E1187" s="7"/>
      <c r="F1187" s="7"/>
    </row>
    <row r="1188" spans="1:6" x14ac:dyDescent="0.2">
      <c r="A1188" s="69"/>
      <c r="B1188" s="180"/>
      <c r="C1188" s="40"/>
      <c r="D1188" s="7"/>
      <c r="E1188" s="7"/>
      <c r="F1188" s="7"/>
    </row>
    <row r="1189" spans="1:6" x14ac:dyDescent="0.2">
      <c r="A1189" s="69"/>
      <c r="B1189" s="180"/>
      <c r="C1189" s="40"/>
      <c r="D1189" s="7"/>
      <c r="E1189" s="7"/>
      <c r="F1189" s="7"/>
    </row>
    <row r="1190" spans="1:6" x14ac:dyDescent="0.2">
      <c r="A1190" s="69"/>
      <c r="B1190" s="180"/>
      <c r="C1190" s="40"/>
      <c r="D1190" s="7"/>
      <c r="E1190" s="7"/>
      <c r="F1190" s="7"/>
    </row>
    <row r="1191" spans="1:6" x14ac:dyDescent="0.2">
      <c r="A1191" s="69"/>
      <c r="B1191" s="180"/>
      <c r="C1191" s="40"/>
      <c r="D1191" s="7"/>
      <c r="E1191" s="7"/>
      <c r="F1191" s="7"/>
    </row>
    <row r="1192" spans="1:6" x14ac:dyDescent="0.2">
      <c r="A1192" s="69"/>
      <c r="B1192" s="180"/>
      <c r="C1192" s="40"/>
      <c r="D1192" s="7"/>
      <c r="E1192" s="7"/>
      <c r="F1192" s="7"/>
    </row>
    <row r="1193" spans="1:6" x14ac:dyDescent="0.2">
      <c r="A1193" s="69"/>
      <c r="B1193" s="180"/>
      <c r="C1193" s="40"/>
      <c r="D1193" s="7"/>
      <c r="E1193" s="7"/>
      <c r="F1193" s="7"/>
    </row>
    <row r="1194" spans="1:6" x14ac:dyDescent="0.2">
      <c r="A1194" s="69"/>
      <c r="B1194" s="180"/>
      <c r="C1194" s="40"/>
      <c r="D1194" s="7"/>
      <c r="E1194" s="7"/>
      <c r="F1194" s="7"/>
    </row>
    <row r="1195" spans="1:6" x14ac:dyDescent="0.2">
      <c r="A1195" s="69"/>
      <c r="B1195" s="180"/>
      <c r="C1195" s="40"/>
      <c r="D1195" s="7"/>
      <c r="E1195" s="7"/>
      <c r="F1195" s="7"/>
    </row>
    <row r="1196" spans="1:6" x14ac:dyDescent="0.2">
      <c r="A1196" s="69"/>
      <c r="B1196" s="180"/>
      <c r="C1196" s="40"/>
      <c r="D1196" s="7"/>
      <c r="E1196" s="7"/>
      <c r="F1196" s="7"/>
    </row>
    <row r="1197" spans="1:6" x14ac:dyDescent="0.2">
      <c r="A1197" s="69"/>
      <c r="B1197" s="180"/>
      <c r="C1197" s="40"/>
      <c r="D1197" s="7"/>
      <c r="E1197" s="7"/>
      <c r="F1197" s="7"/>
    </row>
    <row r="1198" spans="1:6" x14ac:dyDescent="0.2">
      <c r="A1198" s="69"/>
      <c r="B1198" s="180"/>
      <c r="C1198" s="40"/>
      <c r="D1198" s="7"/>
      <c r="E1198" s="7"/>
      <c r="F1198" s="7"/>
    </row>
    <row r="1199" spans="1:6" x14ac:dyDescent="0.2">
      <c r="A1199" s="69"/>
      <c r="B1199" s="180"/>
      <c r="C1199" s="40"/>
      <c r="D1199" s="7"/>
      <c r="E1199" s="7"/>
      <c r="F1199" s="7"/>
    </row>
    <row r="1200" spans="1:6" x14ac:dyDescent="0.2">
      <c r="A1200" s="69"/>
      <c r="B1200" s="180"/>
      <c r="C1200" s="40"/>
      <c r="D1200" s="7"/>
      <c r="E1200" s="7"/>
      <c r="F1200" s="7"/>
    </row>
    <row r="1201" spans="1:6" x14ac:dyDescent="0.2">
      <c r="A1201" s="69"/>
      <c r="B1201" s="180"/>
      <c r="C1201" s="40"/>
      <c r="D1201" s="7"/>
      <c r="E1201" s="7"/>
      <c r="F1201" s="7"/>
    </row>
    <row r="1202" spans="1:6" x14ac:dyDescent="0.2">
      <c r="A1202" s="69"/>
      <c r="B1202" s="180"/>
      <c r="C1202" s="40"/>
      <c r="D1202" s="7"/>
      <c r="E1202" s="7"/>
      <c r="F1202" s="7"/>
    </row>
    <row r="1203" spans="1:6" x14ac:dyDescent="0.2">
      <c r="A1203" s="69"/>
      <c r="B1203" s="180"/>
      <c r="C1203" s="40"/>
      <c r="D1203" s="7"/>
      <c r="E1203" s="7"/>
      <c r="F1203" s="7"/>
    </row>
    <row r="1204" spans="1:6" x14ac:dyDescent="0.2">
      <c r="A1204" s="69"/>
      <c r="B1204" s="180"/>
      <c r="C1204" s="40"/>
      <c r="D1204" s="7"/>
      <c r="E1204" s="7"/>
      <c r="F1204" s="7"/>
    </row>
    <row r="1205" spans="1:6" x14ac:dyDescent="0.2">
      <c r="A1205" s="69"/>
      <c r="B1205" s="180"/>
      <c r="C1205" s="40"/>
      <c r="D1205" s="7"/>
      <c r="E1205" s="7"/>
      <c r="F1205" s="7"/>
    </row>
    <row r="1206" spans="1:6" x14ac:dyDescent="0.2">
      <c r="A1206" s="69"/>
      <c r="B1206" s="180"/>
      <c r="C1206" s="40"/>
      <c r="D1206" s="7"/>
      <c r="E1206" s="7"/>
      <c r="F1206" s="7"/>
    </row>
    <row r="1207" spans="1:6" x14ac:dyDescent="0.2">
      <c r="A1207" s="69"/>
      <c r="B1207" s="180"/>
      <c r="C1207" s="40"/>
      <c r="D1207" s="7"/>
      <c r="E1207" s="7"/>
      <c r="F1207" s="7"/>
    </row>
    <row r="1208" spans="1:6" x14ac:dyDescent="0.2">
      <c r="A1208" s="69"/>
      <c r="B1208" s="180"/>
      <c r="C1208" s="40"/>
      <c r="D1208" s="7"/>
      <c r="E1208" s="7"/>
      <c r="F1208" s="7"/>
    </row>
    <row r="1209" spans="1:6" x14ac:dyDescent="0.2">
      <c r="A1209" s="69"/>
      <c r="B1209" s="180"/>
      <c r="C1209" s="40"/>
      <c r="D1209" s="7"/>
      <c r="E1209" s="7"/>
      <c r="F1209" s="7"/>
    </row>
    <row r="1210" spans="1:6" x14ac:dyDescent="0.2">
      <c r="A1210" s="69"/>
      <c r="B1210" s="180"/>
      <c r="C1210" s="40"/>
      <c r="D1210" s="7"/>
      <c r="E1210" s="7"/>
      <c r="F1210" s="7"/>
    </row>
    <row r="1211" spans="1:6" x14ac:dyDescent="0.2">
      <c r="A1211" s="69"/>
      <c r="B1211" s="180"/>
      <c r="C1211" s="40"/>
      <c r="D1211" s="7"/>
      <c r="E1211" s="7"/>
      <c r="F1211" s="7"/>
    </row>
    <row r="1212" spans="1:6" x14ac:dyDescent="0.2">
      <c r="A1212" s="69"/>
      <c r="B1212" s="180"/>
      <c r="C1212" s="40"/>
      <c r="D1212" s="7"/>
      <c r="E1212" s="7"/>
      <c r="F1212" s="7"/>
    </row>
    <row r="1213" spans="1:6" x14ac:dyDescent="0.2">
      <c r="A1213" s="69"/>
      <c r="B1213" s="180"/>
      <c r="C1213" s="40"/>
      <c r="D1213" s="7"/>
      <c r="E1213" s="7"/>
      <c r="F1213" s="7"/>
    </row>
    <row r="1214" spans="1:6" x14ac:dyDescent="0.2">
      <c r="A1214" s="69"/>
      <c r="B1214" s="180"/>
      <c r="C1214" s="40"/>
      <c r="D1214" s="7"/>
      <c r="E1214" s="7"/>
      <c r="F1214" s="7"/>
    </row>
    <row r="1215" spans="1:6" x14ac:dyDescent="0.2">
      <c r="A1215" s="69"/>
      <c r="B1215" s="180"/>
      <c r="C1215" s="40"/>
      <c r="D1215" s="7"/>
      <c r="E1215" s="7"/>
      <c r="F1215" s="7"/>
    </row>
    <row r="1216" spans="1:6" x14ac:dyDescent="0.2">
      <c r="A1216" s="69"/>
      <c r="B1216" s="180"/>
      <c r="C1216" s="40"/>
      <c r="D1216" s="7"/>
      <c r="E1216" s="7"/>
      <c r="F1216" s="7"/>
    </row>
    <row r="1217" spans="1:6" x14ac:dyDescent="0.2">
      <c r="A1217" s="69"/>
      <c r="B1217" s="180"/>
      <c r="C1217" s="40"/>
      <c r="D1217" s="7"/>
      <c r="E1217" s="7"/>
      <c r="F1217" s="7"/>
    </row>
    <row r="1218" spans="1:6" x14ac:dyDescent="0.2">
      <c r="A1218" s="69"/>
      <c r="B1218" s="180"/>
      <c r="C1218" s="40"/>
      <c r="D1218" s="7"/>
      <c r="E1218" s="7"/>
      <c r="F1218" s="7"/>
    </row>
    <row r="1219" spans="1:6" x14ac:dyDescent="0.2">
      <c r="A1219" s="69"/>
      <c r="B1219" s="180"/>
      <c r="C1219" s="40"/>
      <c r="D1219" s="7"/>
      <c r="E1219" s="7"/>
      <c r="F1219" s="7"/>
    </row>
    <row r="1220" spans="1:6" x14ac:dyDescent="0.2">
      <c r="A1220" s="69"/>
      <c r="B1220" s="180"/>
      <c r="C1220" s="40"/>
      <c r="D1220" s="7"/>
      <c r="E1220" s="7"/>
      <c r="F1220" s="7"/>
    </row>
    <row r="1221" spans="1:6" x14ac:dyDescent="0.2">
      <c r="A1221" s="69"/>
      <c r="B1221" s="180"/>
      <c r="C1221" s="40"/>
      <c r="D1221" s="7"/>
      <c r="E1221" s="7"/>
      <c r="F1221" s="7"/>
    </row>
    <row r="1222" spans="1:6" x14ac:dyDescent="0.2">
      <c r="A1222" s="69"/>
      <c r="B1222" s="180"/>
      <c r="C1222" s="40"/>
      <c r="D1222" s="7"/>
      <c r="E1222" s="7"/>
      <c r="F1222" s="7"/>
    </row>
    <row r="1223" spans="1:6" x14ac:dyDescent="0.2">
      <c r="A1223" s="69"/>
      <c r="B1223" s="180"/>
      <c r="C1223" s="40"/>
      <c r="D1223" s="7"/>
      <c r="E1223" s="7"/>
      <c r="F1223" s="7"/>
    </row>
    <row r="1224" spans="1:6" x14ac:dyDescent="0.2">
      <c r="A1224" s="69"/>
      <c r="B1224" s="180"/>
      <c r="C1224" s="40"/>
      <c r="D1224" s="7"/>
      <c r="E1224" s="7"/>
      <c r="F1224" s="7"/>
    </row>
    <row r="1225" spans="1:6" x14ac:dyDescent="0.2">
      <c r="A1225" s="69"/>
      <c r="B1225" s="180"/>
      <c r="C1225" s="40"/>
      <c r="D1225" s="7"/>
      <c r="E1225" s="7"/>
      <c r="F1225" s="7"/>
    </row>
    <row r="1226" spans="1:6" x14ac:dyDescent="0.2">
      <c r="A1226" s="69"/>
      <c r="B1226" s="180"/>
      <c r="C1226" s="40"/>
      <c r="D1226" s="7"/>
      <c r="E1226" s="7"/>
      <c r="F1226" s="7"/>
    </row>
    <row r="1227" spans="1:6" x14ac:dyDescent="0.2">
      <c r="A1227" s="69"/>
      <c r="B1227" s="180"/>
      <c r="C1227" s="40"/>
      <c r="D1227" s="7"/>
      <c r="E1227" s="7"/>
      <c r="F1227" s="7"/>
    </row>
    <row r="1228" spans="1:6" x14ac:dyDescent="0.2">
      <c r="A1228" s="69"/>
      <c r="B1228" s="180"/>
      <c r="C1228" s="40"/>
      <c r="D1228" s="7"/>
      <c r="E1228" s="7"/>
      <c r="F1228" s="7"/>
    </row>
    <row r="1229" spans="1:6" x14ac:dyDescent="0.2">
      <c r="A1229" s="69"/>
      <c r="B1229" s="180"/>
      <c r="C1229" s="40"/>
      <c r="D1229" s="7"/>
      <c r="E1229" s="7"/>
      <c r="F1229" s="7"/>
    </row>
    <row r="1230" spans="1:6" x14ac:dyDescent="0.2">
      <c r="A1230" s="69"/>
      <c r="B1230" s="180"/>
      <c r="C1230" s="40"/>
      <c r="D1230" s="7"/>
      <c r="E1230" s="7"/>
      <c r="F1230" s="7"/>
    </row>
    <row r="1231" spans="1:6" x14ac:dyDescent="0.2">
      <c r="A1231" s="69"/>
      <c r="B1231" s="180"/>
      <c r="C1231" s="40"/>
      <c r="D1231" s="7"/>
      <c r="E1231" s="7"/>
      <c r="F1231" s="7"/>
    </row>
    <row r="1232" spans="1:6" x14ac:dyDescent="0.2">
      <c r="A1232" s="69"/>
      <c r="B1232" s="180"/>
      <c r="C1232" s="40"/>
      <c r="D1232" s="7"/>
      <c r="E1232" s="7"/>
      <c r="F1232" s="7"/>
    </row>
    <row r="1233" spans="1:6" x14ac:dyDescent="0.2">
      <c r="A1233" s="69"/>
      <c r="B1233" s="180"/>
      <c r="C1233" s="40"/>
      <c r="D1233" s="7"/>
      <c r="E1233" s="7"/>
      <c r="F1233" s="7"/>
    </row>
    <row r="1234" spans="1:6" x14ac:dyDescent="0.2">
      <c r="A1234" s="69"/>
      <c r="B1234" s="180"/>
      <c r="C1234" s="40"/>
      <c r="D1234" s="7"/>
      <c r="E1234" s="7"/>
      <c r="F1234" s="7"/>
    </row>
    <row r="1235" spans="1:6" x14ac:dyDescent="0.2">
      <c r="A1235" s="69"/>
      <c r="B1235" s="180"/>
      <c r="C1235" s="40"/>
      <c r="D1235" s="7"/>
      <c r="E1235" s="7"/>
      <c r="F1235" s="7"/>
    </row>
    <row r="1236" spans="1:6" x14ac:dyDescent="0.2">
      <c r="A1236" s="69"/>
      <c r="B1236" s="180"/>
      <c r="C1236" s="40"/>
      <c r="D1236" s="7"/>
      <c r="E1236" s="7"/>
      <c r="F1236" s="7"/>
    </row>
    <row r="1237" spans="1:6" x14ac:dyDescent="0.2">
      <c r="A1237" s="69"/>
      <c r="B1237" s="180"/>
      <c r="C1237" s="40"/>
      <c r="D1237" s="7"/>
      <c r="E1237" s="7"/>
      <c r="F1237" s="7"/>
    </row>
    <row r="1238" spans="1:6" x14ac:dyDescent="0.2">
      <c r="A1238" s="69"/>
      <c r="B1238" s="180"/>
      <c r="C1238" s="40"/>
      <c r="D1238" s="7"/>
      <c r="E1238" s="7"/>
      <c r="F1238" s="7"/>
    </row>
    <row r="1239" spans="1:6" x14ac:dyDescent="0.2">
      <c r="A1239" s="69"/>
      <c r="B1239" s="180"/>
      <c r="C1239" s="40"/>
      <c r="D1239" s="7"/>
      <c r="E1239" s="7"/>
      <c r="F1239" s="7"/>
    </row>
    <row r="1240" spans="1:6" x14ac:dyDescent="0.2">
      <c r="A1240" s="69"/>
      <c r="B1240" s="180"/>
      <c r="C1240" s="40"/>
      <c r="D1240" s="7"/>
      <c r="E1240" s="7"/>
      <c r="F1240" s="7"/>
    </row>
    <row r="1241" spans="1:6" x14ac:dyDescent="0.2">
      <c r="A1241" s="69"/>
      <c r="B1241" s="180"/>
      <c r="C1241" s="40"/>
      <c r="D1241" s="7"/>
      <c r="E1241" s="7"/>
      <c r="F1241" s="7"/>
    </row>
    <row r="1242" spans="1:6" x14ac:dyDescent="0.2">
      <c r="A1242" s="69"/>
      <c r="B1242" s="180"/>
      <c r="C1242" s="40"/>
      <c r="D1242" s="7"/>
      <c r="E1242" s="7"/>
      <c r="F1242" s="7"/>
    </row>
    <row r="1243" spans="1:6" x14ac:dyDescent="0.2">
      <c r="A1243" s="69"/>
      <c r="B1243" s="180"/>
      <c r="C1243" s="40"/>
      <c r="D1243" s="7"/>
      <c r="E1243" s="7"/>
      <c r="F1243" s="7"/>
    </row>
    <row r="1244" spans="1:6" x14ac:dyDescent="0.2">
      <c r="A1244" s="69"/>
      <c r="B1244" s="180"/>
      <c r="C1244" s="40"/>
      <c r="D1244" s="7"/>
      <c r="E1244" s="7"/>
      <c r="F1244" s="7"/>
    </row>
    <row r="1245" spans="1:6" x14ac:dyDescent="0.2">
      <c r="A1245" s="69"/>
      <c r="B1245" s="180"/>
      <c r="C1245" s="40"/>
      <c r="D1245" s="7"/>
      <c r="E1245" s="7"/>
      <c r="F1245" s="7"/>
    </row>
    <row r="1246" spans="1:6" x14ac:dyDescent="0.2">
      <c r="A1246" s="69"/>
      <c r="B1246" s="180"/>
      <c r="C1246" s="40"/>
      <c r="D1246" s="7"/>
      <c r="E1246" s="7"/>
      <c r="F1246" s="7"/>
    </row>
    <row r="1247" spans="1:6" x14ac:dyDescent="0.2">
      <c r="A1247" s="69"/>
      <c r="B1247" s="180"/>
      <c r="C1247" s="40"/>
      <c r="D1247" s="7"/>
      <c r="E1247" s="7"/>
      <c r="F1247" s="7"/>
    </row>
    <row r="1248" spans="1:6" x14ac:dyDescent="0.2">
      <c r="A1248" s="69"/>
      <c r="B1248" s="180"/>
      <c r="C1248" s="40"/>
      <c r="D1248" s="7"/>
      <c r="E1248" s="7"/>
      <c r="F1248" s="7"/>
    </row>
    <row r="1249" spans="1:6" x14ac:dyDescent="0.2">
      <c r="A1249" s="69"/>
      <c r="B1249" s="180"/>
      <c r="C1249" s="40"/>
      <c r="D1249" s="7"/>
      <c r="E1249" s="7"/>
      <c r="F1249" s="7"/>
    </row>
    <row r="1250" spans="1:6" x14ac:dyDescent="0.2">
      <c r="A1250" s="69"/>
      <c r="B1250" s="180"/>
      <c r="C1250" s="40"/>
      <c r="D1250" s="7"/>
      <c r="E1250" s="7"/>
      <c r="F1250" s="7"/>
    </row>
    <row r="1251" spans="1:6" x14ac:dyDescent="0.2">
      <c r="A1251" s="69"/>
      <c r="B1251" s="180"/>
      <c r="C1251" s="40"/>
      <c r="D1251" s="7"/>
      <c r="E1251" s="7"/>
      <c r="F1251" s="7"/>
    </row>
    <row r="1252" spans="1:6" x14ac:dyDescent="0.2">
      <c r="A1252" s="69"/>
      <c r="B1252" s="180"/>
      <c r="C1252" s="40"/>
      <c r="D1252" s="7"/>
      <c r="E1252" s="7"/>
      <c r="F1252" s="7"/>
    </row>
    <row r="1253" spans="1:6" x14ac:dyDescent="0.2">
      <c r="A1253" s="69"/>
      <c r="B1253" s="180"/>
      <c r="C1253" s="40"/>
      <c r="D1253" s="7"/>
      <c r="E1253" s="7"/>
      <c r="F1253" s="7"/>
    </row>
    <row r="1254" spans="1:6" x14ac:dyDescent="0.2">
      <c r="A1254" s="69"/>
      <c r="B1254" s="180"/>
      <c r="C1254" s="40"/>
      <c r="D1254" s="7"/>
      <c r="E1254" s="7"/>
      <c r="F1254" s="7"/>
    </row>
    <row r="1255" spans="1:6" x14ac:dyDescent="0.2">
      <c r="A1255" s="69"/>
      <c r="B1255" s="180"/>
      <c r="C1255" s="40"/>
      <c r="D1255" s="7"/>
      <c r="E1255" s="7"/>
      <c r="F1255" s="7"/>
    </row>
    <row r="1256" spans="1:6" x14ac:dyDescent="0.2">
      <c r="A1256" s="69"/>
      <c r="B1256" s="180"/>
      <c r="C1256" s="40"/>
      <c r="D1256" s="7"/>
      <c r="E1256" s="7"/>
      <c r="F1256" s="7"/>
    </row>
    <row r="1257" spans="1:6" x14ac:dyDescent="0.2">
      <c r="A1257" s="69"/>
      <c r="B1257" s="180"/>
      <c r="C1257" s="40"/>
      <c r="D1257" s="7"/>
      <c r="E1257" s="7"/>
      <c r="F1257" s="7"/>
    </row>
    <row r="1258" spans="1:6" x14ac:dyDescent="0.2">
      <c r="A1258" s="69"/>
      <c r="B1258" s="180"/>
      <c r="C1258" s="40"/>
      <c r="D1258" s="7"/>
      <c r="E1258" s="7"/>
      <c r="F1258" s="7"/>
    </row>
    <row r="1259" spans="1:6" x14ac:dyDescent="0.2">
      <c r="A1259" s="69"/>
      <c r="B1259" s="180"/>
      <c r="C1259" s="40"/>
      <c r="D1259" s="7"/>
      <c r="E1259" s="7"/>
      <c r="F1259" s="7"/>
    </row>
    <row r="1260" spans="1:6" x14ac:dyDescent="0.2">
      <c r="A1260" s="69"/>
      <c r="B1260" s="180"/>
      <c r="C1260" s="40"/>
      <c r="D1260" s="7"/>
      <c r="E1260" s="7"/>
      <c r="F1260" s="7"/>
    </row>
    <row r="1261" spans="1:6" x14ac:dyDescent="0.2">
      <c r="A1261" s="69"/>
      <c r="B1261" s="180"/>
      <c r="C1261" s="40"/>
      <c r="D1261" s="7"/>
      <c r="E1261" s="7"/>
      <c r="F1261" s="7"/>
    </row>
    <row r="1262" spans="1:6" x14ac:dyDescent="0.2">
      <c r="A1262" s="69"/>
      <c r="B1262" s="180"/>
      <c r="C1262" s="40"/>
      <c r="D1262" s="7"/>
      <c r="E1262" s="7"/>
      <c r="F1262" s="7"/>
    </row>
    <row r="1263" spans="1:6" x14ac:dyDescent="0.2">
      <c r="A1263" s="69"/>
      <c r="B1263" s="180"/>
      <c r="C1263" s="40"/>
      <c r="D1263" s="7"/>
      <c r="E1263" s="7"/>
      <c r="F1263" s="7"/>
    </row>
    <row r="1264" spans="1:6" x14ac:dyDescent="0.2">
      <c r="A1264" s="69"/>
      <c r="B1264" s="180"/>
      <c r="C1264" s="40"/>
      <c r="D1264" s="7"/>
      <c r="E1264" s="7"/>
      <c r="F1264" s="7"/>
    </row>
    <row r="1265" spans="1:6" x14ac:dyDescent="0.2">
      <c r="A1265" s="69"/>
      <c r="B1265" s="180"/>
      <c r="C1265" s="40"/>
      <c r="D1265" s="7"/>
      <c r="E1265" s="7"/>
      <c r="F1265" s="7"/>
    </row>
    <row r="1266" spans="1:6" x14ac:dyDescent="0.2">
      <c r="A1266" s="69"/>
      <c r="B1266" s="180"/>
      <c r="C1266" s="40"/>
      <c r="D1266" s="7"/>
      <c r="E1266" s="7"/>
      <c r="F1266" s="7"/>
    </row>
    <row r="1267" spans="1:6" x14ac:dyDescent="0.2">
      <c r="A1267" s="69"/>
      <c r="B1267" s="180"/>
      <c r="C1267" s="40"/>
      <c r="D1267" s="7"/>
      <c r="E1267" s="7"/>
      <c r="F1267" s="7"/>
    </row>
    <row r="1268" spans="1:6" x14ac:dyDescent="0.2">
      <c r="A1268" s="69"/>
      <c r="B1268" s="180"/>
      <c r="C1268" s="40"/>
      <c r="D1268" s="7"/>
      <c r="E1268" s="7"/>
      <c r="F1268" s="7"/>
    </row>
    <row r="1269" spans="1:6" x14ac:dyDescent="0.2">
      <c r="A1269" s="69"/>
      <c r="B1269" s="180"/>
      <c r="C1269" s="40"/>
      <c r="D1269" s="7"/>
      <c r="E1269" s="7"/>
      <c r="F1269" s="7"/>
    </row>
    <row r="1270" spans="1:6" x14ac:dyDescent="0.2">
      <c r="A1270" s="69"/>
      <c r="B1270" s="180"/>
      <c r="C1270" s="40"/>
      <c r="D1270" s="7"/>
      <c r="E1270" s="7"/>
      <c r="F1270" s="7"/>
    </row>
    <row r="1271" spans="1:6" x14ac:dyDescent="0.2">
      <c r="A1271" s="69"/>
      <c r="B1271" s="180"/>
      <c r="C1271" s="40"/>
      <c r="D1271" s="7"/>
      <c r="E1271" s="7"/>
      <c r="F1271" s="7"/>
    </row>
    <row r="1272" spans="1:6" x14ac:dyDescent="0.2">
      <c r="A1272" s="69"/>
      <c r="B1272" s="180"/>
      <c r="C1272" s="40"/>
      <c r="D1272" s="7"/>
      <c r="E1272" s="7"/>
      <c r="F1272" s="7"/>
    </row>
    <row r="1273" spans="1:6" x14ac:dyDescent="0.2">
      <c r="A1273" s="69"/>
      <c r="B1273" s="180"/>
      <c r="C1273" s="40"/>
      <c r="D1273" s="7"/>
      <c r="E1273" s="7"/>
      <c r="F1273" s="7"/>
    </row>
    <row r="1274" spans="1:6" x14ac:dyDescent="0.2">
      <c r="A1274" s="69"/>
      <c r="B1274" s="180"/>
      <c r="C1274" s="40"/>
      <c r="D1274" s="7"/>
      <c r="E1274" s="7"/>
      <c r="F1274" s="7"/>
    </row>
    <row r="1275" spans="1:6" x14ac:dyDescent="0.2">
      <c r="A1275" s="69"/>
      <c r="B1275" s="180"/>
      <c r="C1275" s="40"/>
      <c r="D1275" s="7"/>
      <c r="E1275" s="7"/>
      <c r="F1275" s="7"/>
    </row>
    <row r="1276" spans="1:6" x14ac:dyDescent="0.2">
      <c r="A1276" s="69"/>
      <c r="B1276" s="180"/>
      <c r="C1276" s="40"/>
      <c r="D1276" s="7"/>
      <c r="E1276" s="7"/>
      <c r="F1276" s="7"/>
    </row>
    <row r="1277" spans="1:6" x14ac:dyDescent="0.2">
      <c r="A1277" s="69"/>
      <c r="B1277" s="180"/>
      <c r="C1277" s="40"/>
      <c r="D1277" s="7"/>
      <c r="E1277" s="7"/>
      <c r="F1277" s="7"/>
    </row>
    <row r="1278" spans="1:6" x14ac:dyDescent="0.2">
      <c r="A1278" s="69"/>
      <c r="B1278" s="180"/>
      <c r="C1278" s="40"/>
      <c r="D1278" s="7"/>
      <c r="E1278" s="7"/>
      <c r="F1278" s="7"/>
    </row>
    <row r="1279" spans="1:6" x14ac:dyDescent="0.2">
      <c r="A1279" s="69"/>
      <c r="B1279" s="180"/>
      <c r="C1279" s="40"/>
      <c r="D1279" s="7"/>
      <c r="E1279" s="7"/>
      <c r="F1279" s="7"/>
    </row>
    <row r="1280" spans="1:6" x14ac:dyDescent="0.2">
      <c r="A1280" s="69"/>
      <c r="B1280" s="180"/>
      <c r="C1280" s="40"/>
      <c r="D1280" s="7"/>
      <c r="E1280" s="7"/>
      <c r="F1280" s="7"/>
    </row>
    <row r="1281" spans="1:6" x14ac:dyDescent="0.2">
      <c r="A1281" s="69"/>
      <c r="B1281" s="180"/>
      <c r="C1281" s="40"/>
      <c r="D1281" s="7"/>
      <c r="E1281" s="7"/>
      <c r="F1281" s="7"/>
    </row>
    <row r="1282" spans="1:6" x14ac:dyDescent="0.2">
      <c r="A1282" s="69"/>
      <c r="B1282" s="180"/>
      <c r="C1282" s="40"/>
      <c r="D1282" s="7"/>
      <c r="E1282" s="7"/>
      <c r="F1282" s="7"/>
    </row>
    <row r="1283" spans="1:6" x14ac:dyDescent="0.2">
      <c r="A1283" s="69"/>
      <c r="B1283" s="180"/>
      <c r="C1283" s="40"/>
      <c r="D1283" s="7"/>
      <c r="E1283" s="7"/>
      <c r="F1283" s="7"/>
    </row>
    <row r="1284" spans="1:6" x14ac:dyDescent="0.2">
      <c r="A1284" s="69"/>
      <c r="B1284" s="180"/>
      <c r="C1284" s="40"/>
      <c r="D1284" s="7"/>
      <c r="E1284" s="7"/>
      <c r="F1284" s="7"/>
    </row>
    <row r="1285" spans="1:6" x14ac:dyDescent="0.2">
      <c r="A1285" s="69"/>
      <c r="B1285" s="180"/>
      <c r="C1285" s="40"/>
      <c r="D1285" s="7"/>
      <c r="E1285" s="7"/>
      <c r="F1285" s="7"/>
    </row>
    <row r="1286" spans="1:6" x14ac:dyDescent="0.2">
      <c r="A1286" s="69"/>
      <c r="B1286" s="180"/>
      <c r="C1286" s="40"/>
      <c r="D1286" s="7"/>
      <c r="E1286" s="7"/>
      <c r="F1286" s="7"/>
    </row>
    <row r="1287" spans="1:6" x14ac:dyDescent="0.2">
      <c r="A1287" s="69"/>
      <c r="B1287" s="180"/>
      <c r="C1287" s="40"/>
      <c r="D1287" s="7"/>
      <c r="E1287" s="7"/>
      <c r="F1287" s="7"/>
    </row>
    <row r="1288" spans="1:6" x14ac:dyDescent="0.2">
      <c r="A1288" s="69"/>
      <c r="B1288" s="180"/>
      <c r="C1288" s="40"/>
      <c r="D1288" s="7"/>
      <c r="E1288" s="7"/>
      <c r="F1288" s="7"/>
    </row>
    <row r="1289" spans="1:6" x14ac:dyDescent="0.2">
      <c r="A1289" s="69"/>
      <c r="B1289" s="180"/>
      <c r="C1289" s="40"/>
      <c r="D1289" s="7"/>
      <c r="E1289" s="7"/>
      <c r="F1289" s="7"/>
    </row>
    <row r="1290" spans="1:6" x14ac:dyDescent="0.2">
      <c r="A1290" s="69"/>
      <c r="B1290" s="180"/>
      <c r="C1290" s="40"/>
      <c r="D1290" s="7"/>
      <c r="E1290" s="7"/>
      <c r="F1290" s="7"/>
    </row>
    <row r="1291" spans="1:6" x14ac:dyDescent="0.2">
      <c r="A1291" s="69"/>
      <c r="B1291" s="180"/>
      <c r="C1291" s="40"/>
      <c r="D1291" s="7"/>
      <c r="E1291" s="7"/>
      <c r="F1291" s="7"/>
    </row>
    <row r="1292" spans="1:6" x14ac:dyDescent="0.2">
      <c r="A1292" s="69"/>
      <c r="B1292" s="180"/>
      <c r="C1292" s="40"/>
      <c r="D1292" s="7"/>
      <c r="E1292" s="7"/>
      <c r="F1292" s="7"/>
    </row>
    <row r="1293" spans="1:6" x14ac:dyDescent="0.2">
      <c r="A1293" s="69"/>
      <c r="B1293" s="180"/>
      <c r="C1293" s="40"/>
      <c r="D1293" s="7"/>
      <c r="E1293" s="7"/>
      <c r="F1293" s="7"/>
    </row>
    <row r="1294" spans="1:6" x14ac:dyDescent="0.2">
      <c r="A1294" s="69"/>
      <c r="B1294" s="180"/>
      <c r="C1294" s="40"/>
      <c r="D1294" s="7"/>
      <c r="E1294" s="7"/>
      <c r="F1294" s="7"/>
    </row>
    <row r="1295" spans="1:6" x14ac:dyDescent="0.2">
      <c r="A1295" s="69"/>
      <c r="B1295" s="180"/>
      <c r="C1295" s="40"/>
      <c r="D1295" s="7"/>
      <c r="E1295" s="7"/>
      <c r="F1295" s="7"/>
    </row>
    <row r="1296" spans="1:6" x14ac:dyDescent="0.2">
      <c r="A1296" s="69"/>
      <c r="B1296" s="180"/>
      <c r="C1296" s="40"/>
      <c r="D1296" s="7"/>
      <c r="E1296" s="7"/>
      <c r="F1296" s="7"/>
    </row>
    <row r="1297" spans="1:6" x14ac:dyDescent="0.2">
      <c r="A1297" s="69"/>
      <c r="B1297" s="180"/>
      <c r="C1297" s="40"/>
      <c r="D1297" s="7"/>
      <c r="E1297" s="7"/>
      <c r="F1297" s="7"/>
    </row>
    <row r="1298" spans="1:6" x14ac:dyDescent="0.2">
      <c r="A1298" s="69"/>
      <c r="B1298" s="180"/>
      <c r="C1298" s="40"/>
      <c r="D1298" s="7"/>
      <c r="E1298" s="7"/>
      <c r="F1298" s="7"/>
    </row>
    <row r="1299" spans="1:6" x14ac:dyDescent="0.2">
      <c r="A1299" s="69"/>
      <c r="B1299" s="180"/>
      <c r="C1299" s="40"/>
      <c r="D1299" s="7"/>
      <c r="E1299" s="7"/>
      <c r="F1299" s="7"/>
    </row>
    <row r="1300" spans="1:6" x14ac:dyDescent="0.2">
      <c r="A1300" s="69"/>
      <c r="B1300" s="180"/>
      <c r="C1300" s="40"/>
      <c r="D1300" s="7"/>
      <c r="E1300" s="7"/>
      <c r="F1300" s="7"/>
    </row>
    <row r="1301" spans="1:6" x14ac:dyDescent="0.2">
      <c r="A1301" s="69"/>
      <c r="B1301" s="180"/>
      <c r="C1301" s="40"/>
      <c r="D1301" s="7"/>
      <c r="E1301" s="7"/>
      <c r="F1301" s="7"/>
    </row>
    <row r="1302" spans="1:6" x14ac:dyDescent="0.2">
      <c r="A1302" s="69"/>
      <c r="B1302" s="180"/>
      <c r="C1302" s="40"/>
      <c r="D1302" s="7"/>
      <c r="E1302" s="7"/>
      <c r="F1302" s="7"/>
    </row>
    <row r="1303" spans="1:6" x14ac:dyDescent="0.2">
      <c r="A1303" s="69"/>
      <c r="B1303" s="180"/>
      <c r="C1303" s="40"/>
      <c r="D1303" s="7"/>
      <c r="E1303" s="7"/>
      <c r="F1303" s="7"/>
    </row>
    <row r="1304" spans="1:6" x14ac:dyDescent="0.2">
      <c r="A1304" s="69"/>
      <c r="B1304" s="180"/>
      <c r="C1304" s="40"/>
      <c r="D1304" s="7"/>
      <c r="E1304" s="7"/>
      <c r="F1304" s="7"/>
    </row>
    <row r="1305" spans="1:6" x14ac:dyDescent="0.2">
      <c r="A1305" s="69"/>
      <c r="B1305" s="180"/>
      <c r="C1305" s="40"/>
      <c r="D1305" s="7"/>
      <c r="E1305" s="7"/>
      <c r="F1305" s="7"/>
    </row>
    <row r="1306" spans="1:6" x14ac:dyDescent="0.2">
      <c r="A1306" s="69"/>
      <c r="B1306" s="180"/>
      <c r="C1306" s="40"/>
      <c r="D1306" s="7"/>
      <c r="E1306" s="7"/>
      <c r="F1306" s="7"/>
    </row>
    <row r="1307" spans="1:6" x14ac:dyDescent="0.2">
      <c r="A1307" s="69"/>
      <c r="B1307" s="180"/>
      <c r="C1307" s="40"/>
      <c r="D1307" s="7"/>
      <c r="E1307" s="7"/>
      <c r="F1307" s="7"/>
    </row>
    <row r="1308" spans="1:6" x14ac:dyDescent="0.2">
      <c r="A1308" s="69"/>
      <c r="B1308" s="180"/>
      <c r="C1308" s="40"/>
      <c r="D1308" s="7"/>
      <c r="E1308" s="7"/>
      <c r="F1308" s="7"/>
    </row>
    <row r="1309" spans="1:6" x14ac:dyDescent="0.2">
      <c r="A1309" s="69"/>
      <c r="B1309" s="180"/>
      <c r="C1309" s="40"/>
      <c r="D1309" s="7"/>
      <c r="E1309" s="7"/>
      <c r="F1309" s="7"/>
    </row>
    <row r="1310" spans="1:6" x14ac:dyDescent="0.2">
      <c r="A1310" s="69"/>
      <c r="B1310" s="180"/>
      <c r="C1310" s="40"/>
      <c r="D1310" s="7"/>
      <c r="E1310" s="7"/>
      <c r="F1310" s="7"/>
    </row>
    <row r="1311" spans="1:6" x14ac:dyDescent="0.2">
      <c r="A1311" s="69"/>
      <c r="B1311" s="180"/>
      <c r="C1311" s="40"/>
      <c r="D1311" s="7"/>
      <c r="E1311" s="7"/>
      <c r="F1311" s="7"/>
    </row>
    <row r="1312" spans="1:6" x14ac:dyDescent="0.2">
      <c r="A1312" s="69"/>
      <c r="B1312" s="180"/>
      <c r="C1312" s="40"/>
      <c r="D1312" s="7"/>
      <c r="E1312" s="7"/>
      <c r="F1312" s="7"/>
    </row>
    <row r="1313" spans="1:6" x14ac:dyDescent="0.2">
      <c r="A1313" s="69"/>
      <c r="B1313" s="180"/>
      <c r="C1313" s="40"/>
      <c r="D1313" s="7"/>
      <c r="E1313" s="7"/>
      <c r="F1313" s="7"/>
    </row>
    <row r="1314" spans="1:6" x14ac:dyDescent="0.2">
      <c r="A1314" s="69"/>
      <c r="B1314" s="180"/>
      <c r="C1314" s="40"/>
      <c r="D1314" s="7"/>
      <c r="E1314" s="7"/>
      <c r="F1314" s="7"/>
    </row>
    <row r="1315" spans="1:6" x14ac:dyDescent="0.2">
      <c r="A1315" s="69"/>
      <c r="B1315" s="180"/>
      <c r="C1315" s="40"/>
      <c r="D1315" s="7"/>
      <c r="E1315" s="7"/>
      <c r="F1315" s="7"/>
    </row>
    <row r="1316" spans="1:6" x14ac:dyDescent="0.2">
      <c r="A1316" s="69"/>
      <c r="B1316" s="180"/>
      <c r="C1316" s="40"/>
      <c r="D1316" s="7"/>
      <c r="E1316" s="7"/>
      <c r="F1316" s="7"/>
    </row>
    <row r="1317" spans="1:6" x14ac:dyDescent="0.2">
      <c r="A1317" s="69"/>
      <c r="B1317" s="180"/>
      <c r="C1317" s="40"/>
      <c r="D1317" s="7"/>
      <c r="E1317" s="7"/>
      <c r="F1317" s="7"/>
    </row>
    <row r="1318" spans="1:6" x14ac:dyDescent="0.2">
      <c r="A1318" s="69"/>
      <c r="B1318" s="180"/>
      <c r="C1318" s="40"/>
      <c r="D1318" s="7"/>
      <c r="E1318" s="7"/>
      <c r="F1318" s="7"/>
    </row>
    <row r="1319" spans="1:6" x14ac:dyDescent="0.2">
      <c r="A1319" s="69"/>
      <c r="B1319" s="180"/>
      <c r="C1319" s="40"/>
      <c r="D1319" s="7"/>
      <c r="E1319" s="7"/>
      <c r="F1319" s="7"/>
    </row>
    <row r="1320" spans="1:6" x14ac:dyDescent="0.2">
      <c r="A1320" s="69"/>
      <c r="B1320" s="180"/>
      <c r="C1320" s="40"/>
      <c r="D1320" s="7"/>
      <c r="E1320" s="7"/>
      <c r="F1320" s="7"/>
    </row>
    <row r="1321" spans="1:6" x14ac:dyDescent="0.2">
      <c r="A1321" s="69"/>
      <c r="B1321" s="180"/>
      <c r="C1321" s="40"/>
      <c r="D1321" s="7"/>
      <c r="E1321" s="7"/>
      <c r="F1321" s="7"/>
    </row>
    <row r="1322" spans="1:6" x14ac:dyDescent="0.2">
      <c r="A1322" s="69"/>
      <c r="B1322" s="180"/>
      <c r="C1322" s="40"/>
      <c r="D1322" s="7"/>
      <c r="E1322" s="7"/>
      <c r="F1322" s="7"/>
    </row>
    <row r="1323" spans="1:6" x14ac:dyDescent="0.2">
      <c r="A1323" s="69"/>
      <c r="B1323" s="180"/>
      <c r="C1323" s="40"/>
      <c r="D1323" s="7"/>
      <c r="E1323" s="7"/>
      <c r="F1323" s="7"/>
    </row>
    <row r="1324" spans="1:6" x14ac:dyDescent="0.2">
      <c r="A1324" s="69"/>
      <c r="B1324" s="180"/>
      <c r="C1324" s="40"/>
      <c r="D1324" s="7"/>
      <c r="E1324" s="7"/>
      <c r="F1324" s="7"/>
    </row>
    <row r="1325" spans="1:6" x14ac:dyDescent="0.2">
      <c r="A1325" s="69"/>
      <c r="B1325" s="180"/>
      <c r="C1325" s="40"/>
      <c r="D1325" s="7"/>
      <c r="E1325" s="7"/>
      <c r="F1325" s="7"/>
    </row>
    <row r="1326" spans="1:6" x14ac:dyDescent="0.2">
      <c r="A1326" s="69"/>
      <c r="B1326" s="180"/>
      <c r="C1326" s="40"/>
      <c r="D1326" s="7"/>
      <c r="E1326" s="7"/>
      <c r="F1326" s="7"/>
    </row>
    <row r="1327" spans="1:6" x14ac:dyDescent="0.2">
      <c r="A1327" s="69"/>
      <c r="B1327" s="180"/>
      <c r="C1327" s="40"/>
      <c r="D1327" s="7"/>
      <c r="E1327" s="7"/>
      <c r="F1327" s="7"/>
    </row>
    <row r="1328" spans="1:6" x14ac:dyDescent="0.2">
      <c r="A1328" s="69"/>
      <c r="B1328" s="180"/>
      <c r="C1328" s="40"/>
      <c r="D1328" s="7"/>
      <c r="E1328" s="7"/>
      <c r="F1328" s="7"/>
    </row>
    <row r="1329" spans="1:6" x14ac:dyDescent="0.2">
      <c r="A1329" s="69"/>
      <c r="B1329" s="180"/>
      <c r="C1329" s="40"/>
      <c r="D1329" s="7"/>
      <c r="E1329" s="7"/>
      <c r="F1329" s="7"/>
    </row>
    <row r="1330" spans="1:6" x14ac:dyDescent="0.2">
      <c r="A1330" s="69"/>
      <c r="B1330" s="180"/>
      <c r="C1330" s="40"/>
      <c r="D1330" s="7"/>
      <c r="E1330" s="7"/>
      <c r="F1330" s="7"/>
    </row>
    <row r="1331" spans="1:6" x14ac:dyDescent="0.2">
      <c r="A1331" s="69"/>
      <c r="B1331" s="180"/>
      <c r="C1331" s="40"/>
      <c r="D1331" s="7"/>
      <c r="E1331" s="7"/>
      <c r="F1331" s="7"/>
    </row>
    <row r="1332" spans="1:6" x14ac:dyDescent="0.2">
      <c r="A1332" s="69"/>
      <c r="B1332" s="180"/>
      <c r="C1332" s="40"/>
      <c r="D1332" s="7"/>
      <c r="E1332" s="7"/>
      <c r="F1332" s="7"/>
    </row>
    <row r="1333" spans="1:6" x14ac:dyDescent="0.2">
      <c r="A1333" s="69"/>
      <c r="B1333" s="180"/>
      <c r="C1333" s="40"/>
      <c r="D1333" s="7"/>
      <c r="E1333" s="7"/>
      <c r="F1333" s="7"/>
    </row>
    <row r="1334" spans="1:6" x14ac:dyDescent="0.2">
      <c r="A1334" s="69"/>
      <c r="B1334" s="180"/>
      <c r="C1334" s="40"/>
      <c r="D1334" s="7"/>
      <c r="E1334" s="7"/>
      <c r="F1334" s="7"/>
    </row>
    <row r="1335" spans="1:6" x14ac:dyDescent="0.2">
      <c r="A1335" s="69"/>
      <c r="B1335" s="180"/>
      <c r="C1335" s="40"/>
      <c r="D1335" s="7"/>
      <c r="E1335" s="7"/>
      <c r="F1335" s="7"/>
    </row>
    <row r="1336" spans="1:6" x14ac:dyDescent="0.2">
      <c r="A1336" s="69"/>
      <c r="B1336" s="180"/>
      <c r="C1336" s="40"/>
      <c r="D1336" s="7"/>
      <c r="E1336" s="7"/>
      <c r="F1336" s="7"/>
    </row>
    <row r="1337" spans="1:6" x14ac:dyDescent="0.2">
      <c r="A1337" s="69"/>
      <c r="B1337" s="180"/>
      <c r="C1337" s="40"/>
      <c r="D1337" s="7"/>
      <c r="E1337" s="7"/>
      <c r="F1337" s="7"/>
    </row>
    <row r="1338" spans="1:6" x14ac:dyDescent="0.2">
      <c r="A1338" s="69"/>
      <c r="B1338" s="180"/>
      <c r="C1338" s="40"/>
      <c r="D1338" s="7"/>
      <c r="E1338" s="7"/>
      <c r="F1338" s="7"/>
    </row>
    <row r="1339" spans="1:6" x14ac:dyDescent="0.2">
      <c r="A1339" s="69"/>
      <c r="B1339" s="180"/>
      <c r="C1339" s="40"/>
      <c r="D1339" s="7"/>
      <c r="E1339" s="7"/>
      <c r="F1339" s="7"/>
    </row>
    <row r="1340" spans="1:6" x14ac:dyDescent="0.2">
      <c r="A1340" s="69"/>
      <c r="B1340" s="180"/>
      <c r="C1340" s="40"/>
      <c r="D1340" s="7"/>
      <c r="E1340" s="7"/>
      <c r="F1340" s="7"/>
    </row>
    <row r="1341" spans="1:6" x14ac:dyDescent="0.2">
      <c r="A1341" s="69"/>
      <c r="B1341" s="180"/>
      <c r="C1341" s="40"/>
      <c r="D1341" s="7"/>
      <c r="E1341" s="7"/>
      <c r="F1341" s="7"/>
    </row>
    <row r="1342" spans="1:6" x14ac:dyDescent="0.2">
      <c r="A1342" s="69"/>
      <c r="B1342" s="180"/>
      <c r="C1342" s="40"/>
      <c r="D1342" s="7"/>
      <c r="E1342" s="7"/>
      <c r="F1342" s="7"/>
    </row>
    <row r="1343" spans="1:6" x14ac:dyDescent="0.2">
      <c r="A1343" s="69"/>
      <c r="B1343" s="180"/>
      <c r="C1343" s="40"/>
      <c r="D1343" s="7"/>
      <c r="E1343" s="7"/>
      <c r="F1343" s="7"/>
    </row>
    <row r="1344" spans="1:6" x14ac:dyDescent="0.2">
      <c r="A1344" s="69"/>
      <c r="B1344" s="180"/>
      <c r="C1344" s="40"/>
      <c r="D1344" s="7"/>
      <c r="E1344" s="7"/>
      <c r="F1344" s="7"/>
    </row>
    <row r="1345" spans="1:6" x14ac:dyDescent="0.2">
      <c r="A1345" s="69"/>
      <c r="B1345" s="180"/>
      <c r="C1345" s="40"/>
      <c r="D1345" s="7"/>
      <c r="E1345" s="7"/>
      <c r="F1345" s="7"/>
    </row>
    <row r="1346" spans="1:6" x14ac:dyDescent="0.2">
      <c r="A1346" s="69"/>
      <c r="B1346" s="180"/>
      <c r="C1346" s="40"/>
      <c r="D1346" s="7"/>
      <c r="E1346" s="7"/>
      <c r="F1346" s="7"/>
    </row>
    <row r="1347" spans="1:6" x14ac:dyDescent="0.2">
      <c r="A1347" s="69"/>
      <c r="B1347" s="180"/>
      <c r="C1347" s="40"/>
      <c r="D1347" s="7"/>
      <c r="E1347" s="7"/>
      <c r="F1347" s="7"/>
    </row>
    <row r="1348" spans="1:6" x14ac:dyDescent="0.2">
      <c r="A1348" s="69"/>
      <c r="B1348" s="180"/>
      <c r="C1348" s="40"/>
      <c r="D1348" s="7"/>
      <c r="E1348" s="7"/>
      <c r="F1348" s="7"/>
    </row>
    <row r="1349" spans="1:6" x14ac:dyDescent="0.2">
      <c r="A1349" s="69"/>
      <c r="B1349" s="180"/>
      <c r="C1349" s="40"/>
      <c r="D1349" s="7"/>
      <c r="E1349" s="7"/>
      <c r="F1349" s="7"/>
    </row>
    <row r="1350" spans="1:6" x14ac:dyDescent="0.2">
      <c r="A1350" s="69"/>
      <c r="B1350" s="180"/>
      <c r="C1350" s="40"/>
      <c r="D1350" s="7"/>
      <c r="E1350" s="7"/>
      <c r="F1350" s="7"/>
    </row>
    <row r="1351" spans="1:6" x14ac:dyDescent="0.2">
      <c r="A1351" s="69"/>
      <c r="B1351" s="180"/>
      <c r="C1351" s="40"/>
      <c r="D1351" s="7"/>
      <c r="E1351" s="7"/>
      <c r="F1351" s="7"/>
    </row>
    <row r="1352" spans="1:6" x14ac:dyDescent="0.2">
      <c r="A1352" s="69"/>
      <c r="B1352" s="180"/>
      <c r="C1352" s="40"/>
      <c r="D1352" s="7"/>
      <c r="E1352" s="7"/>
      <c r="F1352" s="7"/>
    </row>
    <row r="1353" spans="1:6" x14ac:dyDescent="0.2">
      <c r="A1353" s="69"/>
      <c r="B1353" s="180"/>
      <c r="C1353" s="40"/>
      <c r="D1353" s="7"/>
      <c r="E1353" s="7"/>
      <c r="F1353" s="7"/>
    </row>
    <row r="1354" spans="1:6" x14ac:dyDescent="0.2">
      <c r="A1354" s="69"/>
      <c r="B1354" s="180"/>
      <c r="C1354" s="40"/>
      <c r="D1354" s="7"/>
      <c r="E1354" s="7"/>
      <c r="F1354" s="7"/>
    </row>
    <row r="1355" spans="1:6" x14ac:dyDescent="0.2">
      <c r="A1355" s="69"/>
      <c r="B1355" s="180"/>
      <c r="C1355" s="40"/>
      <c r="D1355" s="7"/>
      <c r="E1355" s="7"/>
      <c r="F1355" s="7"/>
    </row>
    <row r="1356" spans="1:6" x14ac:dyDescent="0.2">
      <c r="A1356" s="69"/>
      <c r="B1356" s="180"/>
      <c r="C1356" s="40"/>
      <c r="D1356" s="7"/>
      <c r="E1356" s="7"/>
      <c r="F1356" s="7"/>
    </row>
    <row r="1357" spans="1:6" x14ac:dyDescent="0.2">
      <c r="A1357" s="69"/>
      <c r="B1357" s="180"/>
      <c r="C1357" s="40"/>
      <c r="D1357" s="7"/>
      <c r="E1357" s="7"/>
      <c r="F1357" s="7"/>
    </row>
    <row r="1358" spans="1:6" x14ac:dyDescent="0.2">
      <c r="A1358" s="69"/>
      <c r="B1358" s="180"/>
      <c r="C1358" s="40"/>
      <c r="D1358" s="7"/>
      <c r="E1358" s="7"/>
      <c r="F1358" s="7"/>
    </row>
    <row r="1359" spans="1:6" x14ac:dyDescent="0.2">
      <c r="A1359" s="69"/>
      <c r="B1359" s="180"/>
      <c r="C1359" s="40"/>
      <c r="D1359" s="7"/>
      <c r="E1359" s="7"/>
      <c r="F1359" s="7"/>
    </row>
    <row r="1360" spans="1:6" x14ac:dyDescent="0.2">
      <c r="A1360" s="69"/>
      <c r="B1360" s="180"/>
      <c r="C1360" s="40"/>
      <c r="D1360" s="7"/>
      <c r="E1360" s="7"/>
      <c r="F1360" s="7"/>
    </row>
    <row r="1361" spans="1:6" x14ac:dyDescent="0.2">
      <c r="A1361" s="69"/>
      <c r="B1361" s="180"/>
      <c r="C1361" s="40"/>
      <c r="D1361" s="7"/>
      <c r="E1361" s="7"/>
      <c r="F1361" s="7"/>
    </row>
    <row r="1362" spans="1:6" x14ac:dyDescent="0.2">
      <c r="A1362" s="69"/>
      <c r="B1362" s="180"/>
      <c r="C1362" s="40"/>
      <c r="D1362" s="7"/>
      <c r="E1362" s="7"/>
      <c r="F1362" s="7"/>
    </row>
    <row r="1363" spans="1:6" x14ac:dyDescent="0.2">
      <c r="A1363" s="69"/>
      <c r="B1363" s="180"/>
      <c r="C1363" s="40"/>
      <c r="D1363" s="7"/>
      <c r="E1363" s="7"/>
      <c r="F1363" s="7"/>
    </row>
    <row r="1364" spans="1:6" x14ac:dyDescent="0.2">
      <c r="A1364" s="69"/>
      <c r="B1364" s="180"/>
      <c r="C1364" s="40"/>
      <c r="D1364" s="7"/>
      <c r="E1364" s="7"/>
      <c r="F1364" s="7"/>
    </row>
    <row r="1365" spans="1:6" x14ac:dyDescent="0.2">
      <c r="A1365" s="69"/>
      <c r="B1365" s="180"/>
      <c r="C1365" s="40"/>
      <c r="D1365" s="7"/>
      <c r="E1365" s="7"/>
      <c r="F1365" s="7"/>
    </row>
    <row r="1366" spans="1:6" x14ac:dyDescent="0.2">
      <c r="A1366" s="69"/>
      <c r="B1366" s="180"/>
      <c r="C1366" s="40"/>
      <c r="D1366" s="7"/>
      <c r="E1366" s="7"/>
      <c r="F1366" s="7"/>
    </row>
    <row r="1367" spans="1:6" x14ac:dyDescent="0.2">
      <c r="A1367" s="69"/>
      <c r="B1367" s="180"/>
      <c r="C1367" s="40"/>
      <c r="D1367" s="7"/>
      <c r="E1367" s="7"/>
      <c r="F1367" s="7"/>
    </row>
    <row r="1368" spans="1:6" x14ac:dyDescent="0.2">
      <c r="A1368" s="69"/>
      <c r="B1368" s="180"/>
      <c r="C1368" s="40"/>
      <c r="D1368" s="7"/>
      <c r="E1368" s="7"/>
      <c r="F1368" s="7"/>
    </row>
    <row r="1369" spans="1:6" x14ac:dyDescent="0.2">
      <c r="A1369" s="69"/>
      <c r="B1369" s="180"/>
      <c r="C1369" s="40"/>
      <c r="D1369" s="7"/>
      <c r="E1369" s="7"/>
      <c r="F1369" s="7"/>
    </row>
    <row r="1370" spans="1:6" x14ac:dyDescent="0.2">
      <c r="A1370" s="69"/>
      <c r="B1370" s="180"/>
      <c r="C1370" s="40"/>
      <c r="D1370" s="7"/>
      <c r="E1370" s="7"/>
      <c r="F1370" s="7"/>
    </row>
    <row r="1371" spans="1:6" x14ac:dyDescent="0.2">
      <c r="A1371" s="69"/>
      <c r="B1371" s="180"/>
      <c r="C1371" s="40"/>
      <c r="D1371" s="7"/>
      <c r="E1371" s="7"/>
      <c r="F1371" s="7"/>
    </row>
    <row r="1372" spans="1:6" x14ac:dyDescent="0.2">
      <c r="A1372" s="69"/>
      <c r="B1372" s="180"/>
      <c r="C1372" s="40"/>
      <c r="D1372" s="7"/>
      <c r="E1372" s="7"/>
      <c r="F1372" s="7"/>
    </row>
    <row r="1373" spans="1:6" x14ac:dyDescent="0.2">
      <c r="A1373" s="69"/>
      <c r="B1373" s="180"/>
      <c r="C1373" s="40"/>
      <c r="D1373" s="7"/>
      <c r="E1373" s="7"/>
      <c r="F1373" s="7"/>
    </row>
    <row r="1374" spans="1:6" x14ac:dyDescent="0.2">
      <c r="A1374" s="69"/>
      <c r="B1374" s="180"/>
      <c r="C1374" s="40"/>
      <c r="D1374" s="7"/>
      <c r="E1374" s="7"/>
      <c r="F1374" s="7"/>
    </row>
    <row r="1375" spans="1:6" x14ac:dyDescent="0.2">
      <c r="A1375" s="69"/>
      <c r="B1375" s="180"/>
      <c r="C1375" s="40"/>
      <c r="D1375" s="7"/>
      <c r="E1375" s="7"/>
      <c r="F1375" s="7"/>
    </row>
    <row r="1376" spans="1:6" x14ac:dyDescent="0.2">
      <c r="A1376" s="69"/>
      <c r="B1376" s="180"/>
      <c r="C1376" s="40"/>
      <c r="D1376" s="7"/>
      <c r="E1376" s="7"/>
      <c r="F1376" s="7"/>
    </row>
    <row r="1377" spans="1:6" x14ac:dyDescent="0.2">
      <c r="A1377" s="69"/>
      <c r="B1377" s="180"/>
      <c r="C1377" s="40"/>
      <c r="D1377" s="7"/>
      <c r="E1377" s="7"/>
      <c r="F1377" s="7"/>
    </row>
    <row r="1378" spans="1:6" x14ac:dyDescent="0.2">
      <c r="A1378" s="69"/>
      <c r="B1378" s="180"/>
      <c r="C1378" s="40"/>
      <c r="D1378" s="7"/>
      <c r="E1378" s="7"/>
      <c r="F1378" s="7"/>
    </row>
    <row r="1379" spans="1:6" x14ac:dyDescent="0.2">
      <c r="A1379" s="69"/>
      <c r="B1379" s="180"/>
      <c r="C1379" s="40"/>
      <c r="D1379" s="7"/>
      <c r="E1379" s="7"/>
      <c r="F1379" s="7"/>
    </row>
    <row r="1380" spans="1:6" x14ac:dyDescent="0.2">
      <c r="A1380" s="69"/>
      <c r="B1380" s="180"/>
      <c r="C1380" s="40"/>
      <c r="D1380" s="7"/>
      <c r="E1380" s="7"/>
      <c r="F1380" s="7"/>
    </row>
    <row r="1381" spans="1:6" x14ac:dyDescent="0.2">
      <c r="A1381" s="69"/>
      <c r="B1381" s="180"/>
      <c r="C1381" s="40"/>
      <c r="D1381" s="7"/>
      <c r="E1381" s="7"/>
      <c r="F1381" s="7"/>
    </row>
    <row r="1382" spans="1:6" x14ac:dyDescent="0.2">
      <c r="A1382" s="69"/>
      <c r="B1382" s="180"/>
      <c r="C1382" s="40"/>
      <c r="D1382" s="7"/>
      <c r="E1382" s="7"/>
      <c r="F1382" s="7"/>
    </row>
    <row r="1383" spans="1:6" x14ac:dyDescent="0.2">
      <c r="A1383" s="69"/>
      <c r="B1383" s="180"/>
      <c r="C1383" s="40"/>
      <c r="D1383" s="7"/>
      <c r="E1383" s="7"/>
      <c r="F1383" s="7"/>
    </row>
    <row r="1384" spans="1:6" x14ac:dyDescent="0.2">
      <c r="A1384" s="69"/>
      <c r="B1384" s="180"/>
      <c r="C1384" s="40"/>
      <c r="D1384" s="7"/>
      <c r="E1384" s="7"/>
      <c r="F1384" s="7"/>
    </row>
    <row r="1385" spans="1:6" x14ac:dyDescent="0.2">
      <c r="A1385" s="69"/>
      <c r="B1385" s="180"/>
      <c r="C1385" s="40"/>
      <c r="D1385" s="7"/>
      <c r="E1385" s="7"/>
      <c r="F1385" s="7"/>
    </row>
    <row r="1386" spans="1:6" x14ac:dyDescent="0.2">
      <c r="A1386" s="69"/>
      <c r="B1386" s="180"/>
      <c r="C1386" s="40"/>
      <c r="D1386" s="7"/>
      <c r="E1386" s="7"/>
      <c r="F1386" s="7"/>
    </row>
    <row r="1387" spans="1:6" x14ac:dyDescent="0.2">
      <c r="A1387" s="69"/>
      <c r="B1387" s="180"/>
      <c r="C1387" s="40"/>
      <c r="D1387" s="7"/>
      <c r="E1387" s="7"/>
      <c r="F1387" s="7"/>
    </row>
    <row r="1388" spans="1:6" x14ac:dyDescent="0.2">
      <c r="A1388" s="69"/>
      <c r="B1388" s="180"/>
      <c r="C1388" s="40"/>
      <c r="D1388" s="7"/>
      <c r="E1388" s="7"/>
      <c r="F1388" s="7"/>
    </row>
    <row r="1389" spans="1:6" x14ac:dyDescent="0.2">
      <c r="A1389" s="69"/>
      <c r="B1389" s="180"/>
      <c r="C1389" s="40"/>
      <c r="D1389" s="7"/>
      <c r="E1389" s="7"/>
      <c r="F1389" s="7"/>
    </row>
    <row r="1390" spans="1:6" x14ac:dyDescent="0.2">
      <c r="A1390" s="69"/>
      <c r="B1390" s="180"/>
      <c r="C1390" s="40"/>
      <c r="D1390" s="7"/>
      <c r="E1390" s="7"/>
      <c r="F1390" s="7"/>
    </row>
    <row r="1391" spans="1:6" x14ac:dyDescent="0.2">
      <c r="A1391" s="69"/>
      <c r="B1391" s="180"/>
      <c r="C1391" s="40"/>
      <c r="D1391" s="7"/>
      <c r="E1391" s="7"/>
      <c r="F1391" s="7"/>
    </row>
    <row r="1392" spans="1:6" x14ac:dyDescent="0.2">
      <c r="A1392" s="69"/>
      <c r="B1392" s="180"/>
      <c r="C1392" s="40"/>
      <c r="D1392" s="7"/>
      <c r="E1392" s="7"/>
      <c r="F1392" s="7"/>
    </row>
    <row r="1393" spans="1:6" x14ac:dyDescent="0.2">
      <c r="A1393" s="69"/>
      <c r="B1393" s="180"/>
      <c r="C1393" s="40"/>
      <c r="D1393" s="7"/>
      <c r="E1393" s="7"/>
      <c r="F1393" s="7"/>
    </row>
    <row r="1394" spans="1:6" x14ac:dyDescent="0.2">
      <c r="A1394" s="69"/>
      <c r="B1394" s="180"/>
      <c r="C1394" s="40"/>
      <c r="D1394" s="7"/>
      <c r="E1394" s="7"/>
      <c r="F1394" s="7"/>
    </row>
    <row r="1395" spans="1:6" x14ac:dyDescent="0.2">
      <c r="A1395" s="69"/>
      <c r="B1395" s="180"/>
      <c r="C1395" s="40"/>
      <c r="D1395" s="7"/>
      <c r="E1395" s="7"/>
      <c r="F1395" s="7"/>
    </row>
    <row r="1396" spans="1:6" x14ac:dyDescent="0.2">
      <c r="A1396" s="69"/>
      <c r="B1396" s="180"/>
      <c r="C1396" s="40"/>
      <c r="D1396" s="7"/>
      <c r="E1396" s="7"/>
      <c r="F1396" s="7"/>
    </row>
    <row r="1397" spans="1:6" x14ac:dyDescent="0.2">
      <c r="A1397" s="69"/>
      <c r="B1397" s="180"/>
      <c r="C1397" s="40"/>
      <c r="D1397" s="7"/>
      <c r="E1397" s="7"/>
      <c r="F1397" s="7"/>
    </row>
    <row r="1398" spans="1:6" x14ac:dyDescent="0.2">
      <c r="A1398" s="69"/>
      <c r="B1398" s="180"/>
      <c r="C1398" s="40"/>
      <c r="D1398" s="7"/>
      <c r="E1398" s="7"/>
      <c r="F1398" s="7"/>
    </row>
    <row r="1399" spans="1:6" x14ac:dyDescent="0.2">
      <c r="A1399" s="69"/>
      <c r="B1399" s="180"/>
      <c r="C1399" s="40"/>
      <c r="D1399" s="7"/>
      <c r="E1399" s="7"/>
      <c r="F1399" s="7"/>
    </row>
    <row r="1400" spans="1:6" x14ac:dyDescent="0.2">
      <c r="A1400" s="69"/>
      <c r="B1400" s="180"/>
      <c r="C1400" s="40"/>
      <c r="D1400" s="7"/>
      <c r="E1400" s="7"/>
      <c r="F1400" s="7"/>
    </row>
    <row r="1401" spans="1:6" x14ac:dyDescent="0.2">
      <c r="A1401" s="69"/>
      <c r="B1401" s="180"/>
      <c r="C1401" s="40"/>
      <c r="D1401" s="7"/>
      <c r="E1401" s="7"/>
      <c r="F1401" s="7"/>
    </row>
    <row r="1402" spans="1:6" x14ac:dyDescent="0.2">
      <c r="A1402" s="69"/>
      <c r="B1402" s="180"/>
      <c r="C1402" s="40"/>
      <c r="D1402" s="7"/>
      <c r="E1402" s="7"/>
      <c r="F1402" s="7"/>
    </row>
    <row r="1403" spans="1:6" x14ac:dyDescent="0.2">
      <c r="A1403" s="69"/>
      <c r="B1403" s="180"/>
      <c r="C1403" s="40"/>
      <c r="D1403" s="7"/>
      <c r="E1403" s="7"/>
      <c r="F1403" s="7"/>
    </row>
    <row r="1404" spans="1:6" x14ac:dyDescent="0.2">
      <c r="A1404" s="69"/>
      <c r="B1404" s="180"/>
      <c r="C1404" s="40"/>
      <c r="D1404" s="7"/>
      <c r="E1404" s="7"/>
      <c r="F1404" s="7"/>
    </row>
    <row r="1405" spans="1:6" x14ac:dyDescent="0.2">
      <c r="A1405" s="69"/>
      <c r="B1405" s="180"/>
      <c r="C1405" s="40"/>
      <c r="D1405" s="7"/>
      <c r="E1405" s="7"/>
      <c r="F1405" s="7"/>
    </row>
    <row r="1406" spans="1:6" x14ac:dyDescent="0.2">
      <c r="A1406" s="69"/>
      <c r="B1406" s="180"/>
      <c r="C1406" s="40"/>
      <c r="D1406" s="7"/>
      <c r="E1406" s="7"/>
      <c r="F1406" s="7"/>
    </row>
    <row r="1407" spans="1:6" x14ac:dyDescent="0.2">
      <c r="A1407" s="69"/>
      <c r="B1407" s="180"/>
      <c r="C1407" s="40"/>
      <c r="D1407" s="7"/>
      <c r="E1407" s="7"/>
      <c r="F1407" s="7"/>
    </row>
    <row r="1408" spans="1:6" x14ac:dyDescent="0.2">
      <c r="A1408" s="69"/>
      <c r="B1408" s="180"/>
      <c r="C1408" s="40"/>
      <c r="D1408" s="7"/>
      <c r="E1408" s="7"/>
      <c r="F1408" s="7"/>
    </row>
    <row r="1409" spans="1:6" x14ac:dyDescent="0.2">
      <c r="A1409" s="69"/>
      <c r="B1409" s="180"/>
      <c r="C1409" s="40"/>
      <c r="D1409" s="7"/>
      <c r="E1409" s="7"/>
      <c r="F1409" s="7"/>
    </row>
    <row r="1410" spans="1:6" x14ac:dyDescent="0.2">
      <c r="A1410" s="69"/>
      <c r="B1410" s="180"/>
      <c r="C1410" s="40"/>
      <c r="D1410" s="7"/>
      <c r="E1410" s="7"/>
      <c r="F1410" s="7"/>
    </row>
    <row r="1411" spans="1:6" x14ac:dyDescent="0.2">
      <c r="A1411" s="69"/>
      <c r="B1411" s="180"/>
      <c r="C1411" s="40"/>
      <c r="D1411" s="7"/>
      <c r="E1411" s="7"/>
      <c r="F1411" s="7"/>
    </row>
    <row r="1412" spans="1:6" x14ac:dyDescent="0.2">
      <c r="A1412" s="69"/>
      <c r="B1412" s="180"/>
      <c r="C1412" s="40"/>
      <c r="D1412" s="7"/>
      <c r="E1412" s="7"/>
      <c r="F1412" s="7"/>
    </row>
    <row r="1413" spans="1:6" x14ac:dyDescent="0.2">
      <c r="A1413" s="69"/>
      <c r="B1413" s="180"/>
      <c r="C1413" s="40"/>
      <c r="D1413" s="7"/>
      <c r="E1413" s="7"/>
      <c r="F1413" s="7"/>
    </row>
    <row r="1414" spans="1:6" x14ac:dyDescent="0.2">
      <c r="A1414" s="69"/>
      <c r="B1414" s="180"/>
      <c r="C1414" s="40"/>
      <c r="D1414" s="7"/>
      <c r="E1414" s="7"/>
      <c r="F1414" s="7"/>
    </row>
    <row r="1415" spans="1:6" x14ac:dyDescent="0.2">
      <c r="A1415" s="69"/>
      <c r="B1415" s="180"/>
      <c r="C1415" s="40"/>
      <c r="D1415" s="7"/>
      <c r="E1415" s="7"/>
      <c r="F1415" s="7"/>
    </row>
    <row r="1416" spans="1:6" x14ac:dyDescent="0.2">
      <c r="A1416" s="69"/>
      <c r="B1416" s="180"/>
      <c r="C1416" s="40"/>
      <c r="D1416" s="7"/>
      <c r="E1416" s="7"/>
      <c r="F1416" s="7"/>
    </row>
    <row r="1417" spans="1:6" x14ac:dyDescent="0.2">
      <c r="A1417" s="69"/>
      <c r="B1417" s="180"/>
      <c r="C1417" s="40"/>
      <c r="D1417" s="7"/>
      <c r="E1417" s="7"/>
      <c r="F1417" s="7"/>
    </row>
    <row r="1418" spans="1:6" x14ac:dyDescent="0.2">
      <c r="A1418" s="69"/>
      <c r="B1418" s="180"/>
      <c r="C1418" s="40"/>
      <c r="D1418" s="7"/>
      <c r="E1418" s="7"/>
      <c r="F1418" s="7"/>
    </row>
    <row r="1419" spans="1:6" x14ac:dyDescent="0.2">
      <c r="A1419" s="69"/>
      <c r="B1419" s="180"/>
      <c r="C1419" s="40"/>
      <c r="D1419" s="7"/>
      <c r="E1419" s="7"/>
      <c r="F1419" s="7"/>
    </row>
    <row r="1420" spans="1:6" x14ac:dyDescent="0.2">
      <c r="A1420" s="69"/>
      <c r="B1420" s="180"/>
      <c r="C1420" s="40"/>
      <c r="D1420" s="7"/>
      <c r="E1420" s="7"/>
      <c r="F1420" s="7"/>
    </row>
    <row r="1421" spans="1:6" x14ac:dyDescent="0.2">
      <c r="A1421" s="69"/>
      <c r="B1421" s="180"/>
      <c r="C1421" s="40"/>
      <c r="D1421" s="7"/>
      <c r="E1421" s="7"/>
      <c r="F1421" s="7"/>
    </row>
    <row r="1422" spans="1:6" x14ac:dyDescent="0.2">
      <c r="A1422" s="69"/>
      <c r="B1422" s="180"/>
      <c r="C1422" s="40"/>
      <c r="D1422" s="7"/>
      <c r="E1422" s="7"/>
      <c r="F1422" s="7"/>
    </row>
    <row r="1423" spans="1:6" x14ac:dyDescent="0.2">
      <c r="A1423" s="69"/>
      <c r="B1423" s="180"/>
      <c r="C1423" s="40"/>
      <c r="D1423" s="7"/>
      <c r="E1423" s="7"/>
      <c r="F1423" s="7"/>
    </row>
    <row r="1424" spans="1:6" x14ac:dyDescent="0.2">
      <c r="A1424" s="69"/>
      <c r="B1424" s="180"/>
      <c r="C1424" s="40"/>
      <c r="D1424" s="7"/>
      <c r="E1424" s="7"/>
      <c r="F1424" s="7"/>
    </row>
    <row r="1425" spans="1:6" x14ac:dyDescent="0.2">
      <c r="A1425" s="69"/>
      <c r="B1425" s="180"/>
      <c r="C1425" s="40"/>
      <c r="D1425" s="7"/>
      <c r="E1425" s="7"/>
      <c r="F1425" s="7"/>
    </row>
    <row r="1426" spans="1:6" x14ac:dyDescent="0.2">
      <c r="A1426" s="69"/>
      <c r="B1426" s="180"/>
      <c r="C1426" s="40"/>
      <c r="D1426" s="7"/>
      <c r="E1426" s="7"/>
      <c r="F1426" s="7"/>
    </row>
    <row r="1427" spans="1:6" x14ac:dyDescent="0.2">
      <c r="A1427" s="69"/>
      <c r="B1427" s="180"/>
      <c r="C1427" s="40"/>
      <c r="D1427" s="7"/>
      <c r="E1427" s="7"/>
      <c r="F1427" s="7"/>
    </row>
    <row r="1428" spans="1:6" x14ac:dyDescent="0.2">
      <c r="A1428" s="69"/>
      <c r="B1428" s="180"/>
      <c r="C1428" s="40"/>
      <c r="D1428" s="7"/>
      <c r="E1428" s="7"/>
      <c r="F1428" s="7"/>
    </row>
    <row r="1429" spans="1:6" x14ac:dyDescent="0.2">
      <c r="A1429" s="69"/>
      <c r="B1429" s="180"/>
      <c r="C1429" s="40"/>
      <c r="D1429" s="7"/>
      <c r="E1429" s="7"/>
      <c r="F1429" s="7"/>
    </row>
    <row r="1430" spans="1:6" x14ac:dyDescent="0.2">
      <c r="A1430" s="69"/>
      <c r="B1430" s="180"/>
      <c r="C1430" s="40"/>
      <c r="D1430" s="7"/>
      <c r="E1430" s="7"/>
      <c r="F1430" s="7"/>
    </row>
    <row r="1431" spans="1:6" x14ac:dyDescent="0.2">
      <c r="A1431" s="69"/>
      <c r="B1431" s="180"/>
      <c r="C1431" s="40"/>
      <c r="D1431" s="7"/>
      <c r="E1431" s="7"/>
      <c r="F1431" s="7"/>
    </row>
    <row r="1432" spans="1:6" x14ac:dyDescent="0.2">
      <c r="A1432" s="69"/>
      <c r="B1432" s="180"/>
      <c r="C1432" s="40"/>
      <c r="D1432" s="7"/>
      <c r="E1432" s="7"/>
      <c r="F1432" s="7"/>
    </row>
    <row r="1433" spans="1:6" x14ac:dyDescent="0.2">
      <c r="A1433" s="69"/>
      <c r="B1433" s="180"/>
      <c r="C1433" s="40"/>
      <c r="D1433" s="7"/>
      <c r="E1433" s="7"/>
      <c r="F1433" s="7"/>
    </row>
    <row r="1434" spans="1:6" x14ac:dyDescent="0.2">
      <c r="A1434" s="69"/>
      <c r="B1434" s="180"/>
      <c r="C1434" s="40"/>
      <c r="D1434" s="7"/>
      <c r="E1434" s="7"/>
      <c r="F1434" s="7"/>
    </row>
    <row r="1435" spans="1:6" x14ac:dyDescent="0.2">
      <c r="A1435" s="69"/>
      <c r="B1435" s="180"/>
      <c r="C1435" s="40"/>
      <c r="D1435" s="7"/>
      <c r="E1435" s="7"/>
      <c r="F1435" s="7"/>
    </row>
    <row r="1436" spans="1:6" x14ac:dyDescent="0.2">
      <c r="A1436" s="69"/>
      <c r="B1436" s="180"/>
      <c r="C1436" s="40"/>
      <c r="D1436" s="7"/>
      <c r="E1436" s="7"/>
      <c r="F1436" s="7"/>
    </row>
    <row r="1437" spans="1:6" x14ac:dyDescent="0.2">
      <c r="A1437" s="69"/>
      <c r="B1437" s="180"/>
      <c r="C1437" s="40"/>
      <c r="D1437" s="7"/>
      <c r="E1437" s="7"/>
      <c r="F1437" s="7"/>
    </row>
    <row r="1438" spans="1:6" x14ac:dyDescent="0.2">
      <c r="A1438" s="69"/>
      <c r="B1438" s="180"/>
      <c r="C1438" s="40"/>
      <c r="D1438" s="7"/>
      <c r="E1438" s="7"/>
      <c r="F1438" s="7"/>
    </row>
    <row r="1439" spans="1:6" x14ac:dyDescent="0.2">
      <c r="A1439" s="69"/>
      <c r="B1439" s="180"/>
      <c r="C1439" s="40"/>
      <c r="D1439" s="7"/>
      <c r="E1439" s="7"/>
      <c r="F1439" s="7"/>
    </row>
    <row r="1440" spans="1:6" x14ac:dyDescent="0.2">
      <c r="A1440" s="69"/>
      <c r="B1440" s="180"/>
      <c r="C1440" s="40"/>
      <c r="D1440" s="7"/>
      <c r="E1440" s="7"/>
      <c r="F1440" s="7"/>
    </row>
    <row r="1441" spans="1:6" x14ac:dyDescent="0.2">
      <c r="A1441" s="69"/>
      <c r="B1441" s="180"/>
      <c r="C1441" s="40"/>
      <c r="D1441" s="7"/>
      <c r="E1441" s="7"/>
      <c r="F1441" s="7"/>
    </row>
    <row r="1442" spans="1:6" x14ac:dyDescent="0.2">
      <c r="A1442" s="69"/>
      <c r="B1442" s="180"/>
      <c r="C1442" s="40"/>
      <c r="D1442" s="7"/>
      <c r="E1442" s="7"/>
      <c r="F1442" s="7"/>
    </row>
    <row r="1443" spans="1:6" x14ac:dyDescent="0.2">
      <c r="A1443" s="69"/>
      <c r="B1443" s="180"/>
      <c r="C1443" s="40"/>
      <c r="D1443" s="7"/>
      <c r="E1443" s="7"/>
      <c r="F1443" s="7"/>
    </row>
    <row r="1444" spans="1:6" x14ac:dyDescent="0.2">
      <c r="A1444" s="69"/>
      <c r="B1444" s="180"/>
      <c r="C1444" s="40"/>
      <c r="D1444" s="7"/>
      <c r="E1444" s="7"/>
      <c r="F1444" s="7"/>
    </row>
    <row r="1445" spans="1:6" x14ac:dyDescent="0.2">
      <c r="A1445" s="69"/>
      <c r="B1445" s="180"/>
      <c r="C1445" s="40"/>
      <c r="D1445" s="7"/>
      <c r="E1445" s="7"/>
      <c r="F1445" s="7"/>
    </row>
    <row r="1446" spans="1:6" x14ac:dyDescent="0.2">
      <c r="A1446" s="69"/>
      <c r="B1446" s="180"/>
      <c r="C1446" s="40"/>
      <c r="D1446" s="7"/>
      <c r="E1446" s="7"/>
      <c r="F1446" s="7"/>
    </row>
    <row r="1447" spans="1:6" x14ac:dyDescent="0.2">
      <c r="A1447" s="69"/>
      <c r="B1447" s="180"/>
      <c r="C1447" s="40"/>
      <c r="D1447" s="7"/>
      <c r="E1447" s="7"/>
      <c r="F1447" s="7"/>
    </row>
    <row r="1448" spans="1:6" x14ac:dyDescent="0.2">
      <c r="A1448" s="69"/>
      <c r="B1448" s="180"/>
      <c r="C1448" s="40"/>
      <c r="D1448" s="7"/>
      <c r="E1448" s="7"/>
      <c r="F1448" s="7"/>
    </row>
    <row r="1449" spans="1:6" x14ac:dyDescent="0.2">
      <c r="A1449" s="69"/>
      <c r="B1449" s="180"/>
      <c r="C1449" s="40"/>
      <c r="D1449" s="7"/>
      <c r="E1449" s="7"/>
      <c r="F1449" s="7"/>
    </row>
    <row r="1450" spans="1:6" x14ac:dyDescent="0.2">
      <c r="A1450" s="69"/>
      <c r="B1450" s="180"/>
      <c r="C1450" s="40"/>
      <c r="D1450" s="7"/>
      <c r="E1450" s="7"/>
      <c r="F1450" s="7"/>
    </row>
    <row r="1451" spans="1:6" x14ac:dyDescent="0.2">
      <c r="A1451" s="69"/>
      <c r="B1451" s="180"/>
      <c r="C1451" s="40"/>
      <c r="D1451" s="7"/>
      <c r="E1451" s="7"/>
      <c r="F1451" s="7"/>
    </row>
    <row r="1452" spans="1:6" x14ac:dyDescent="0.2">
      <c r="A1452" s="69"/>
      <c r="B1452" s="180"/>
      <c r="C1452" s="40"/>
      <c r="D1452" s="7"/>
      <c r="E1452" s="7"/>
      <c r="F1452" s="7"/>
    </row>
    <row r="1453" spans="1:6" x14ac:dyDescent="0.2">
      <c r="A1453" s="69"/>
      <c r="B1453" s="180"/>
      <c r="C1453" s="40"/>
      <c r="D1453" s="7"/>
      <c r="E1453" s="7"/>
      <c r="F1453" s="7"/>
    </row>
    <row r="1454" spans="1:6" x14ac:dyDescent="0.2">
      <c r="A1454" s="69"/>
      <c r="B1454" s="180"/>
      <c r="C1454" s="40"/>
      <c r="D1454" s="7"/>
      <c r="E1454" s="7"/>
      <c r="F1454" s="7"/>
    </row>
    <row r="1455" spans="1:6" x14ac:dyDescent="0.2">
      <c r="A1455" s="69"/>
      <c r="B1455" s="180"/>
      <c r="C1455" s="40"/>
      <c r="D1455" s="7"/>
      <c r="E1455" s="7"/>
      <c r="F1455" s="7"/>
    </row>
    <row r="1456" spans="1:6" x14ac:dyDescent="0.2">
      <c r="A1456" s="69"/>
      <c r="B1456" s="180"/>
      <c r="C1456" s="40"/>
      <c r="D1456" s="7"/>
      <c r="E1456" s="7"/>
      <c r="F1456" s="7"/>
    </row>
    <row r="1457" spans="1:6" x14ac:dyDescent="0.2">
      <c r="A1457" s="69"/>
      <c r="B1457" s="180"/>
      <c r="C1457" s="40"/>
      <c r="D1457" s="7"/>
      <c r="E1457" s="7"/>
      <c r="F1457" s="7"/>
    </row>
    <row r="1458" spans="1:6" x14ac:dyDescent="0.2">
      <c r="A1458" s="69"/>
      <c r="B1458" s="180"/>
      <c r="C1458" s="40"/>
      <c r="D1458" s="7"/>
      <c r="E1458" s="7"/>
      <c r="F1458" s="7"/>
    </row>
    <row r="1459" spans="1:6" x14ac:dyDescent="0.2">
      <c r="A1459" s="69"/>
      <c r="B1459" s="180"/>
      <c r="C1459" s="40"/>
      <c r="D1459" s="7"/>
      <c r="E1459" s="7"/>
      <c r="F1459" s="7"/>
    </row>
    <row r="1460" spans="1:6" x14ac:dyDescent="0.2">
      <c r="A1460" s="69"/>
      <c r="B1460" s="180"/>
      <c r="C1460" s="40"/>
      <c r="D1460" s="7"/>
      <c r="E1460" s="7"/>
      <c r="F1460" s="7"/>
    </row>
    <row r="1461" spans="1:6" x14ac:dyDescent="0.2">
      <c r="A1461" s="69"/>
      <c r="B1461" s="180"/>
      <c r="C1461" s="40"/>
      <c r="D1461" s="7"/>
      <c r="E1461" s="7"/>
      <c r="F1461" s="7"/>
    </row>
    <row r="1462" spans="1:6" x14ac:dyDescent="0.2">
      <c r="A1462" s="69"/>
      <c r="B1462" s="180"/>
      <c r="C1462" s="40"/>
      <c r="D1462" s="7"/>
      <c r="E1462" s="7"/>
      <c r="F1462" s="7"/>
    </row>
    <row r="1463" spans="1:6" x14ac:dyDescent="0.2">
      <c r="A1463" s="69"/>
      <c r="B1463" s="180"/>
      <c r="C1463" s="40"/>
      <c r="D1463" s="7"/>
      <c r="E1463" s="7"/>
      <c r="F1463" s="7"/>
    </row>
    <row r="1464" spans="1:6" x14ac:dyDescent="0.2">
      <c r="A1464" s="69"/>
      <c r="B1464" s="180"/>
      <c r="C1464" s="40"/>
      <c r="D1464" s="7"/>
      <c r="E1464" s="7"/>
      <c r="F1464" s="7"/>
    </row>
    <row r="1465" spans="1:6" x14ac:dyDescent="0.2">
      <c r="A1465" s="69"/>
      <c r="B1465" s="180"/>
      <c r="C1465" s="40"/>
      <c r="D1465" s="7"/>
      <c r="E1465" s="7"/>
      <c r="F1465" s="7"/>
    </row>
    <row r="1466" spans="1:6" x14ac:dyDescent="0.2">
      <c r="A1466" s="69"/>
      <c r="B1466" s="180"/>
      <c r="C1466" s="40"/>
      <c r="D1466" s="7"/>
      <c r="E1466" s="7"/>
      <c r="F1466" s="7"/>
    </row>
    <row r="1467" spans="1:6" x14ac:dyDescent="0.2">
      <c r="A1467" s="69"/>
      <c r="B1467" s="180"/>
      <c r="C1467" s="40"/>
      <c r="D1467" s="7"/>
      <c r="E1467" s="7"/>
      <c r="F1467" s="7"/>
    </row>
    <row r="1468" spans="1:6" x14ac:dyDescent="0.2">
      <c r="A1468" s="69"/>
      <c r="B1468" s="180"/>
      <c r="C1468" s="40"/>
      <c r="D1468" s="7"/>
      <c r="E1468" s="7"/>
      <c r="F1468" s="7"/>
    </row>
    <row r="1469" spans="1:6" x14ac:dyDescent="0.2">
      <c r="A1469" s="69"/>
      <c r="B1469" s="180"/>
      <c r="C1469" s="40"/>
      <c r="D1469" s="7"/>
      <c r="E1469" s="7"/>
      <c r="F1469" s="7"/>
    </row>
    <row r="1470" spans="1:6" x14ac:dyDescent="0.2">
      <c r="A1470" s="69"/>
      <c r="B1470" s="180"/>
      <c r="C1470" s="40"/>
      <c r="D1470" s="7"/>
      <c r="E1470" s="7"/>
      <c r="F1470" s="7"/>
    </row>
    <row r="1471" spans="1:6" x14ac:dyDescent="0.2">
      <c r="A1471" s="69"/>
      <c r="B1471" s="180"/>
      <c r="C1471" s="40"/>
      <c r="D1471" s="7"/>
      <c r="E1471" s="7"/>
      <c r="F1471" s="7"/>
    </row>
    <row r="1472" spans="1:6" x14ac:dyDescent="0.2">
      <c r="A1472" s="69"/>
      <c r="B1472" s="180"/>
      <c r="C1472" s="40"/>
      <c r="D1472" s="7"/>
      <c r="E1472" s="7"/>
      <c r="F1472" s="7"/>
    </row>
    <row r="1473" spans="1:6" x14ac:dyDescent="0.2">
      <c r="A1473" s="69"/>
      <c r="B1473" s="180"/>
      <c r="C1473" s="40"/>
      <c r="D1473" s="7"/>
      <c r="E1473" s="7"/>
      <c r="F1473" s="7"/>
    </row>
    <row r="1474" spans="1:6" x14ac:dyDescent="0.2">
      <c r="A1474" s="69"/>
      <c r="B1474" s="180"/>
      <c r="C1474" s="40"/>
      <c r="D1474" s="7"/>
      <c r="E1474" s="7"/>
      <c r="F1474" s="7"/>
    </row>
    <row r="1475" spans="1:6" x14ac:dyDescent="0.2">
      <c r="A1475" s="69"/>
      <c r="B1475" s="180"/>
      <c r="C1475" s="40"/>
      <c r="D1475" s="7"/>
      <c r="E1475" s="7"/>
      <c r="F1475" s="7"/>
    </row>
    <row r="1476" spans="1:6" x14ac:dyDescent="0.2">
      <c r="A1476" s="69"/>
      <c r="B1476" s="180"/>
      <c r="C1476" s="40"/>
      <c r="D1476" s="7"/>
      <c r="E1476" s="7"/>
      <c r="F1476" s="7"/>
    </row>
    <row r="1477" spans="1:6" x14ac:dyDescent="0.2">
      <c r="A1477" s="69"/>
      <c r="B1477" s="180"/>
      <c r="C1477" s="40"/>
      <c r="D1477" s="7"/>
      <c r="E1477" s="7"/>
      <c r="F1477" s="7"/>
    </row>
    <row r="1478" spans="1:6" x14ac:dyDescent="0.2">
      <c r="A1478" s="69"/>
      <c r="B1478" s="180"/>
      <c r="C1478" s="40"/>
      <c r="D1478" s="7"/>
      <c r="E1478" s="7"/>
      <c r="F1478" s="7"/>
    </row>
    <row r="1479" spans="1:6" x14ac:dyDescent="0.2">
      <c r="A1479" s="69"/>
      <c r="B1479" s="180"/>
      <c r="C1479" s="40"/>
      <c r="D1479" s="7"/>
      <c r="E1479" s="7"/>
      <c r="F1479" s="7"/>
    </row>
    <row r="1480" spans="1:6" x14ac:dyDescent="0.2">
      <c r="A1480" s="69"/>
      <c r="B1480" s="180"/>
      <c r="C1480" s="40"/>
      <c r="D1480" s="7"/>
      <c r="E1480" s="7"/>
      <c r="F1480" s="7"/>
    </row>
    <row r="1481" spans="1:6" x14ac:dyDescent="0.2">
      <c r="A1481" s="69"/>
      <c r="B1481" s="180"/>
      <c r="C1481" s="40"/>
      <c r="D1481" s="7"/>
      <c r="E1481" s="7"/>
      <c r="F1481" s="7"/>
    </row>
    <row r="1482" spans="1:6" x14ac:dyDescent="0.2">
      <c r="A1482" s="69"/>
      <c r="B1482" s="180"/>
      <c r="C1482" s="40"/>
      <c r="D1482" s="7"/>
      <c r="E1482" s="7"/>
      <c r="F1482" s="7"/>
    </row>
    <row r="1483" spans="1:6" x14ac:dyDescent="0.2">
      <c r="A1483" s="69"/>
      <c r="B1483" s="180"/>
      <c r="C1483" s="40"/>
      <c r="D1483" s="7"/>
      <c r="E1483" s="7"/>
      <c r="F1483" s="7"/>
    </row>
    <row r="1484" spans="1:6" x14ac:dyDescent="0.2">
      <c r="A1484" s="69"/>
      <c r="B1484" s="180"/>
      <c r="C1484" s="40"/>
      <c r="D1484" s="7"/>
      <c r="E1484" s="7"/>
      <c r="F1484" s="7"/>
    </row>
    <row r="1485" spans="1:6" x14ac:dyDescent="0.2">
      <c r="A1485" s="69"/>
      <c r="B1485" s="180"/>
      <c r="C1485" s="40"/>
      <c r="D1485" s="7"/>
      <c r="E1485" s="7"/>
      <c r="F1485" s="7"/>
    </row>
    <row r="1486" spans="1:6" x14ac:dyDescent="0.2">
      <c r="A1486" s="69"/>
      <c r="B1486" s="180"/>
      <c r="C1486" s="40"/>
      <c r="D1486" s="7"/>
      <c r="E1486" s="7"/>
      <c r="F1486" s="7"/>
    </row>
    <row r="1487" spans="1:6" x14ac:dyDescent="0.2">
      <c r="A1487" s="69"/>
      <c r="B1487" s="180"/>
      <c r="C1487" s="40"/>
      <c r="D1487" s="7"/>
      <c r="E1487" s="7"/>
      <c r="F1487" s="7"/>
    </row>
    <row r="1488" spans="1:6" x14ac:dyDescent="0.2">
      <c r="A1488" s="69"/>
      <c r="B1488" s="180"/>
      <c r="C1488" s="40"/>
      <c r="D1488" s="7"/>
      <c r="E1488" s="7"/>
      <c r="F1488" s="7"/>
    </row>
    <row r="1489" spans="1:6" x14ac:dyDescent="0.2">
      <c r="A1489" s="69"/>
      <c r="B1489" s="180"/>
      <c r="C1489" s="40"/>
      <c r="D1489" s="7"/>
      <c r="E1489" s="7"/>
      <c r="F1489" s="7"/>
    </row>
    <row r="1490" spans="1:6" x14ac:dyDescent="0.2">
      <c r="A1490" s="69"/>
      <c r="B1490" s="180"/>
      <c r="C1490" s="40"/>
      <c r="D1490" s="7"/>
      <c r="E1490" s="7"/>
      <c r="F1490" s="7"/>
    </row>
    <row r="1491" spans="1:6" x14ac:dyDescent="0.2">
      <c r="A1491" s="69"/>
      <c r="B1491" s="180"/>
      <c r="C1491" s="40"/>
      <c r="D1491" s="7"/>
      <c r="E1491" s="7"/>
      <c r="F1491" s="7"/>
    </row>
    <row r="1492" spans="1:6" x14ac:dyDescent="0.2">
      <c r="A1492" s="69"/>
      <c r="B1492" s="180"/>
      <c r="C1492" s="40"/>
      <c r="D1492" s="7"/>
      <c r="E1492" s="7"/>
      <c r="F1492" s="7"/>
    </row>
    <row r="1493" spans="1:6" x14ac:dyDescent="0.2">
      <c r="A1493" s="69"/>
      <c r="B1493" s="180"/>
      <c r="C1493" s="40"/>
      <c r="D1493" s="7"/>
      <c r="E1493" s="7"/>
      <c r="F1493" s="7"/>
    </row>
    <row r="1494" spans="1:6" x14ac:dyDescent="0.2">
      <c r="A1494" s="69"/>
      <c r="B1494" s="180"/>
      <c r="C1494" s="40"/>
      <c r="D1494" s="7"/>
      <c r="E1494" s="7"/>
      <c r="F1494" s="7"/>
    </row>
    <row r="1495" spans="1:6" x14ac:dyDescent="0.2">
      <c r="A1495" s="69"/>
      <c r="B1495" s="180"/>
      <c r="C1495" s="40"/>
      <c r="D1495" s="7"/>
      <c r="E1495" s="7"/>
      <c r="F1495" s="7"/>
    </row>
    <row r="1496" spans="1:6" x14ac:dyDescent="0.2">
      <c r="A1496" s="69"/>
      <c r="B1496" s="180"/>
      <c r="C1496" s="40"/>
      <c r="D1496" s="7"/>
      <c r="E1496" s="7"/>
      <c r="F1496" s="7"/>
    </row>
    <row r="1497" spans="1:6" x14ac:dyDescent="0.2">
      <c r="A1497" s="69"/>
      <c r="B1497" s="180"/>
      <c r="C1497" s="40"/>
      <c r="D1497" s="7"/>
      <c r="E1497" s="7"/>
      <c r="F1497" s="7"/>
    </row>
    <row r="1498" spans="1:6" x14ac:dyDescent="0.2">
      <c r="A1498" s="69"/>
      <c r="B1498" s="180"/>
      <c r="C1498" s="40"/>
      <c r="D1498" s="7"/>
      <c r="E1498" s="7"/>
      <c r="F1498" s="7"/>
    </row>
    <row r="1499" spans="1:6" x14ac:dyDescent="0.2">
      <c r="A1499" s="69"/>
      <c r="B1499" s="180"/>
      <c r="C1499" s="40"/>
      <c r="D1499" s="7"/>
      <c r="E1499" s="7"/>
      <c r="F1499" s="7"/>
    </row>
    <row r="1500" spans="1:6" x14ac:dyDescent="0.2">
      <c r="A1500" s="69"/>
      <c r="B1500" s="180"/>
      <c r="C1500" s="40"/>
      <c r="D1500" s="7"/>
      <c r="E1500" s="7"/>
      <c r="F1500" s="7"/>
    </row>
    <row r="1501" spans="1:6" x14ac:dyDescent="0.2">
      <c r="A1501" s="69"/>
      <c r="B1501" s="180"/>
      <c r="C1501" s="40"/>
      <c r="D1501" s="7"/>
      <c r="E1501" s="7"/>
      <c r="F1501" s="7"/>
    </row>
    <row r="1502" spans="1:6" x14ac:dyDescent="0.2">
      <c r="A1502" s="69"/>
      <c r="B1502" s="180"/>
      <c r="C1502" s="40"/>
      <c r="D1502" s="7"/>
      <c r="E1502" s="7"/>
      <c r="F1502" s="7"/>
    </row>
    <row r="1503" spans="1:6" x14ac:dyDescent="0.2">
      <c r="A1503" s="69"/>
      <c r="B1503" s="180"/>
      <c r="C1503" s="40"/>
      <c r="D1503" s="7"/>
      <c r="E1503" s="7"/>
      <c r="F1503" s="7"/>
    </row>
    <row r="1504" spans="1:6" x14ac:dyDescent="0.2">
      <c r="A1504" s="69"/>
      <c r="B1504" s="180"/>
      <c r="C1504" s="40"/>
      <c r="D1504" s="7"/>
      <c r="E1504" s="7"/>
      <c r="F1504" s="7"/>
    </row>
    <row r="1505" spans="1:6" x14ac:dyDescent="0.2">
      <c r="A1505" s="69"/>
      <c r="B1505" s="180"/>
      <c r="C1505" s="40"/>
      <c r="D1505" s="7"/>
      <c r="E1505" s="7"/>
      <c r="F1505" s="7"/>
    </row>
    <row r="1506" spans="1:6" x14ac:dyDescent="0.2">
      <c r="A1506" s="69"/>
      <c r="B1506" s="180"/>
      <c r="C1506" s="40"/>
      <c r="D1506" s="7"/>
      <c r="E1506" s="7"/>
      <c r="F1506" s="7"/>
    </row>
    <row r="1507" spans="1:6" x14ac:dyDescent="0.2">
      <c r="A1507" s="69"/>
      <c r="B1507" s="180"/>
      <c r="C1507" s="40"/>
      <c r="D1507" s="7"/>
      <c r="E1507" s="7"/>
      <c r="F1507" s="7"/>
    </row>
    <row r="1508" spans="1:6" x14ac:dyDescent="0.2">
      <c r="A1508" s="69"/>
      <c r="B1508" s="180"/>
      <c r="C1508" s="40"/>
      <c r="D1508" s="7"/>
      <c r="E1508" s="7"/>
      <c r="F1508" s="7"/>
    </row>
    <row r="1509" spans="1:6" x14ac:dyDescent="0.2">
      <c r="A1509" s="69"/>
      <c r="B1509" s="180"/>
      <c r="C1509" s="40"/>
      <c r="D1509" s="7"/>
      <c r="E1509" s="7"/>
      <c r="F1509" s="7"/>
    </row>
    <row r="1510" spans="1:6" x14ac:dyDescent="0.2">
      <c r="A1510" s="69"/>
      <c r="B1510" s="180"/>
      <c r="C1510" s="40"/>
      <c r="D1510" s="7"/>
      <c r="E1510" s="7"/>
      <c r="F1510" s="7"/>
    </row>
    <row r="1511" spans="1:6" x14ac:dyDescent="0.2">
      <c r="A1511" s="69"/>
      <c r="B1511" s="180"/>
      <c r="C1511" s="40"/>
      <c r="D1511" s="7"/>
      <c r="E1511" s="7"/>
      <c r="F1511" s="7"/>
    </row>
    <row r="1512" spans="1:6" x14ac:dyDescent="0.2">
      <c r="A1512" s="69"/>
      <c r="B1512" s="180"/>
      <c r="C1512" s="40"/>
      <c r="D1512" s="7"/>
      <c r="E1512" s="7"/>
      <c r="F1512" s="7"/>
    </row>
    <row r="1513" spans="1:6" x14ac:dyDescent="0.2">
      <c r="A1513" s="69"/>
      <c r="B1513" s="180"/>
      <c r="C1513" s="40"/>
      <c r="D1513" s="7"/>
      <c r="E1513" s="7"/>
      <c r="F1513" s="7"/>
    </row>
    <row r="1514" spans="1:6" x14ac:dyDescent="0.2">
      <c r="A1514" s="69"/>
      <c r="B1514" s="180"/>
      <c r="C1514" s="40"/>
      <c r="D1514" s="7"/>
      <c r="E1514" s="7"/>
      <c r="F1514" s="7"/>
    </row>
    <row r="1515" spans="1:6" x14ac:dyDescent="0.2">
      <c r="A1515" s="69"/>
      <c r="B1515" s="180"/>
      <c r="C1515" s="40"/>
      <c r="D1515" s="7"/>
      <c r="E1515" s="7"/>
      <c r="F1515" s="7"/>
    </row>
    <row r="1516" spans="1:6" x14ac:dyDescent="0.2">
      <c r="A1516" s="69"/>
      <c r="B1516" s="180"/>
      <c r="C1516" s="40"/>
      <c r="D1516" s="7"/>
      <c r="E1516" s="7"/>
      <c r="F1516" s="7"/>
    </row>
    <row r="1517" spans="1:6" x14ac:dyDescent="0.2">
      <c r="A1517" s="69"/>
      <c r="B1517" s="180"/>
      <c r="C1517" s="40"/>
      <c r="D1517" s="7"/>
      <c r="E1517" s="7"/>
      <c r="F1517" s="7"/>
    </row>
    <row r="1518" spans="1:6" x14ac:dyDescent="0.2">
      <c r="A1518" s="69"/>
      <c r="B1518" s="180"/>
      <c r="C1518" s="40"/>
      <c r="D1518" s="7"/>
      <c r="E1518" s="7"/>
      <c r="F1518" s="7"/>
    </row>
    <row r="1519" spans="1:6" x14ac:dyDescent="0.2">
      <c r="A1519" s="69"/>
      <c r="B1519" s="180"/>
      <c r="C1519" s="40"/>
      <c r="D1519" s="7"/>
      <c r="E1519" s="7"/>
      <c r="F1519" s="7"/>
    </row>
    <row r="1520" spans="1:6" x14ac:dyDescent="0.2">
      <c r="A1520" s="69"/>
      <c r="B1520" s="180"/>
      <c r="C1520" s="40"/>
      <c r="D1520" s="7"/>
      <c r="E1520" s="7"/>
      <c r="F1520" s="7"/>
    </row>
    <row r="1521" spans="1:6" x14ac:dyDescent="0.2">
      <c r="A1521" s="69"/>
      <c r="B1521" s="180"/>
      <c r="C1521" s="40"/>
      <c r="D1521" s="7"/>
      <c r="E1521" s="7"/>
      <c r="F1521" s="7"/>
    </row>
    <row r="1522" spans="1:6" x14ac:dyDescent="0.2">
      <c r="A1522" s="69"/>
      <c r="B1522" s="180"/>
      <c r="C1522" s="40"/>
      <c r="D1522" s="7"/>
      <c r="E1522" s="7"/>
      <c r="F1522" s="7"/>
    </row>
    <row r="1523" spans="1:6" x14ac:dyDescent="0.2">
      <c r="A1523" s="69"/>
      <c r="B1523" s="180"/>
      <c r="C1523" s="40"/>
      <c r="D1523" s="7"/>
      <c r="E1523" s="7"/>
      <c r="F1523" s="7"/>
    </row>
    <row r="1524" spans="1:6" x14ac:dyDescent="0.2">
      <c r="A1524" s="69"/>
      <c r="B1524" s="180"/>
      <c r="C1524" s="40"/>
      <c r="D1524" s="7"/>
      <c r="E1524" s="7"/>
      <c r="F1524" s="7"/>
    </row>
    <row r="1525" spans="1:6" x14ac:dyDescent="0.2">
      <c r="A1525" s="69"/>
      <c r="B1525" s="180"/>
      <c r="C1525" s="40"/>
      <c r="D1525" s="7"/>
      <c r="E1525" s="7"/>
      <c r="F1525" s="7"/>
    </row>
    <row r="1526" spans="1:6" x14ac:dyDescent="0.2">
      <c r="A1526" s="69"/>
      <c r="B1526" s="180"/>
      <c r="C1526" s="40"/>
      <c r="D1526" s="7"/>
      <c r="E1526" s="7"/>
      <c r="F1526" s="7"/>
    </row>
    <row r="1527" spans="1:6" x14ac:dyDescent="0.2">
      <c r="A1527" s="69"/>
      <c r="B1527" s="180"/>
      <c r="C1527" s="40"/>
      <c r="D1527" s="7"/>
      <c r="E1527" s="7"/>
      <c r="F1527" s="7"/>
    </row>
    <row r="1528" spans="1:6" x14ac:dyDescent="0.2">
      <c r="A1528" s="69"/>
      <c r="B1528" s="180"/>
      <c r="C1528" s="40"/>
      <c r="D1528" s="7"/>
      <c r="E1528" s="7"/>
      <c r="F1528" s="7"/>
    </row>
    <row r="1529" spans="1:6" x14ac:dyDescent="0.2">
      <c r="A1529" s="69"/>
      <c r="B1529" s="180"/>
      <c r="C1529" s="40"/>
      <c r="D1529" s="7"/>
      <c r="E1529" s="7"/>
      <c r="F1529" s="7"/>
    </row>
    <row r="1530" spans="1:6" x14ac:dyDescent="0.2">
      <c r="A1530" s="69"/>
      <c r="B1530" s="180"/>
      <c r="C1530" s="40"/>
      <c r="D1530" s="7"/>
      <c r="E1530" s="7"/>
      <c r="F1530" s="7"/>
    </row>
    <row r="1531" spans="1:6" x14ac:dyDescent="0.2">
      <c r="A1531" s="69"/>
      <c r="B1531" s="180"/>
      <c r="C1531" s="40"/>
      <c r="D1531" s="7"/>
      <c r="E1531" s="7"/>
      <c r="F1531" s="7"/>
    </row>
    <row r="1532" spans="1:6" x14ac:dyDescent="0.2">
      <c r="A1532" s="69"/>
      <c r="B1532" s="180"/>
      <c r="C1532" s="40"/>
      <c r="D1532" s="7"/>
      <c r="E1532" s="7"/>
      <c r="F1532" s="7"/>
    </row>
    <row r="1533" spans="1:6" x14ac:dyDescent="0.2">
      <c r="A1533" s="69"/>
      <c r="B1533" s="180"/>
      <c r="C1533" s="40"/>
      <c r="D1533" s="7"/>
      <c r="E1533" s="7"/>
      <c r="F1533" s="7"/>
    </row>
    <row r="1534" spans="1:6" x14ac:dyDescent="0.2">
      <c r="A1534" s="69"/>
      <c r="B1534" s="180"/>
      <c r="C1534" s="40"/>
      <c r="D1534" s="7"/>
      <c r="E1534" s="7"/>
      <c r="F1534" s="7"/>
    </row>
    <row r="1535" spans="1:6" x14ac:dyDescent="0.2">
      <c r="A1535" s="69"/>
      <c r="B1535" s="180"/>
      <c r="C1535" s="40"/>
      <c r="D1535" s="7"/>
      <c r="E1535" s="7"/>
      <c r="F1535" s="7"/>
    </row>
    <row r="1536" spans="1:6" x14ac:dyDescent="0.2">
      <c r="A1536" s="69"/>
      <c r="B1536" s="180"/>
      <c r="C1536" s="40"/>
      <c r="D1536" s="7"/>
      <c r="E1536" s="7"/>
      <c r="F1536" s="7"/>
    </row>
    <row r="1537" spans="1:6" x14ac:dyDescent="0.2">
      <c r="A1537" s="69"/>
      <c r="B1537" s="180"/>
      <c r="C1537" s="40"/>
      <c r="D1537" s="7"/>
      <c r="E1537" s="7"/>
      <c r="F1537" s="7"/>
    </row>
    <row r="1538" spans="1:6" x14ac:dyDescent="0.2">
      <c r="A1538" s="69"/>
      <c r="B1538" s="180"/>
      <c r="C1538" s="40"/>
      <c r="D1538" s="7"/>
      <c r="E1538" s="7"/>
      <c r="F1538" s="7"/>
    </row>
    <row r="1539" spans="1:6" x14ac:dyDescent="0.2">
      <c r="A1539" s="69"/>
      <c r="B1539" s="180"/>
      <c r="C1539" s="40"/>
      <c r="D1539" s="7"/>
      <c r="E1539" s="7"/>
      <c r="F1539" s="7"/>
    </row>
    <row r="1540" spans="1:6" x14ac:dyDescent="0.2">
      <c r="A1540" s="69"/>
      <c r="B1540" s="180"/>
      <c r="C1540" s="40"/>
      <c r="D1540" s="7"/>
      <c r="E1540" s="7"/>
      <c r="F1540" s="7"/>
    </row>
    <row r="1541" spans="1:6" x14ac:dyDescent="0.2">
      <c r="A1541" s="69"/>
      <c r="B1541" s="180"/>
      <c r="C1541" s="40"/>
      <c r="D1541" s="7"/>
      <c r="E1541" s="7"/>
      <c r="F1541" s="7"/>
    </row>
    <row r="1542" spans="1:6" x14ac:dyDescent="0.2">
      <c r="A1542" s="69"/>
      <c r="B1542" s="180"/>
      <c r="C1542" s="40"/>
      <c r="D1542" s="7"/>
      <c r="E1542" s="7"/>
      <c r="F1542" s="7"/>
    </row>
    <row r="1543" spans="1:6" x14ac:dyDescent="0.2">
      <c r="A1543" s="69"/>
      <c r="B1543" s="180"/>
      <c r="C1543" s="40"/>
      <c r="D1543" s="7"/>
      <c r="E1543" s="7"/>
      <c r="F1543" s="7"/>
    </row>
    <row r="1544" spans="1:6" x14ac:dyDescent="0.2">
      <c r="A1544" s="69"/>
      <c r="B1544" s="180"/>
      <c r="C1544" s="40"/>
      <c r="D1544" s="7"/>
      <c r="E1544" s="7"/>
      <c r="F1544" s="7"/>
    </row>
    <row r="1545" spans="1:6" x14ac:dyDescent="0.2">
      <c r="A1545" s="69"/>
      <c r="B1545" s="180"/>
      <c r="C1545" s="40"/>
      <c r="D1545" s="7"/>
      <c r="E1545" s="7"/>
      <c r="F1545" s="7"/>
    </row>
    <row r="1546" spans="1:6" x14ac:dyDescent="0.2">
      <c r="A1546" s="69"/>
      <c r="B1546" s="180"/>
      <c r="C1546" s="40"/>
      <c r="D1546" s="7"/>
      <c r="E1546" s="7"/>
      <c r="F1546" s="7"/>
    </row>
    <row r="1547" spans="1:6" x14ac:dyDescent="0.2">
      <c r="A1547" s="69"/>
      <c r="B1547" s="180"/>
      <c r="C1547" s="40"/>
      <c r="D1547" s="7"/>
      <c r="E1547" s="7"/>
      <c r="F1547" s="7"/>
    </row>
    <row r="1548" spans="1:6" x14ac:dyDescent="0.2">
      <c r="A1548" s="69"/>
      <c r="B1548" s="180"/>
      <c r="C1548" s="40"/>
      <c r="D1548" s="7"/>
      <c r="E1548" s="7"/>
      <c r="F1548" s="7"/>
    </row>
    <row r="1549" spans="1:6" x14ac:dyDescent="0.2">
      <c r="A1549" s="69"/>
      <c r="B1549" s="180"/>
      <c r="C1549" s="40"/>
      <c r="D1549" s="7"/>
      <c r="E1549" s="7"/>
      <c r="F1549" s="7"/>
    </row>
    <row r="1550" spans="1:6" x14ac:dyDescent="0.2">
      <c r="A1550" s="69"/>
      <c r="B1550" s="180"/>
      <c r="C1550" s="40"/>
      <c r="D1550" s="7"/>
      <c r="E1550" s="7"/>
      <c r="F1550" s="7"/>
    </row>
    <row r="1551" spans="1:6" x14ac:dyDescent="0.2">
      <c r="A1551" s="69"/>
      <c r="B1551" s="180"/>
      <c r="C1551" s="40"/>
      <c r="D1551" s="7"/>
      <c r="E1551" s="7"/>
      <c r="F1551" s="7"/>
    </row>
    <row r="1552" spans="1:6" x14ac:dyDescent="0.2">
      <c r="A1552" s="69"/>
      <c r="B1552" s="180"/>
      <c r="C1552" s="40"/>
      <c r="D1552" s="7"/>
      <c r="E1552" s="7"/>
      <c r="F1552" s="7"/>
    </row>
    <row r="1553" spans="1:6" x14ac:dyDescent="0.2">
      <c r="A1553" s="69"/>
      <c r="B1553" s="180"/>
      <c r="C1553" s="40"/>
      <c r="D1553" s="7"/>
      <c r="E1553" s="7"/>
      <c r="F1553" s="7"/>
    </row>
    <row r="1554" spans="1:6" x14ac:dyDescent="0.2">
      <c r="A1554" s="69"/>
      <c r="B1554" s="180"/>
      <c r="C1554" s="40"/>
      <c r="D1554" s="7"/>
      <c r="E1554" s="7"/>
      <c r="F1554" s="7"/>
    </row>
    <row r="1555" spans="1:6" x14ac:dyDescent="0.2">
      <c r="A1555" s="69"/>
      <c r="B1555" s="180"/>
      <c r="C1555" s="40"/>
      <c r="D1555" s="7"/>
      <c r="E1555" s="7"/>
      <c r="F1555" s="7"/>
    </row>
    <row r="1556" spans="1:6" x14ac:dyDescent="0.2">
      <c r="A1556" s="69"/>
      <c r="B1556" s="180"/>
      <c r="C1556" s="40"/>
      <c r="D1556" s="7"/>
      <c r="E1556" s="7"/>
      <c r="F1556" s="7"/>
    </row>
    <row r="1557" spans="1:6" x14ac:dyDescent="0.2">
      <c r="A1557" s="69"/>
      <c r="B1557" s="180"/>
      <c r="C1557" s="40"/>
      <c r="D1557" s="7"/>
      <c r="E1557" s="7"/>
      <c r="F1557" s="7"/>
    </row>
    <row r="1558" spans="1:6" x14ac:dyDescent="0.2">
      <c r="A1558" s="69"/>
      <c r="B1558" s="180"/>
      <c r="C1558" s="40"/>
      <c r="D1558" s="7"/>
      <c r="E1558" s="7"/>
      <c r="F1558" s="7"/>
    </row>
    <row r="1559" spans="1:6" x14ac:dyDescent="0.2">
      <c r="A1559" s="69"/>
      <c r="B1559" s="180"/>
      <c r="C1559" s="40"/>
      <c r="D1559" s="7"/>
      <c r="E1559" s="7"/>
      <c r="F1559" s="7"/>
    </row>
    <row r="1560" spans="1:6" x14ac:dyDescent="0.2">
      <c r="A1560" s="69"/>
      <c r="B1560" s="180"/>
      <c r="C1560" s="40"/>
      <c r="D1560" s="7"/>
      <c r="E1560" s="7"/>
      <c r="F1560" s="7"/>
    </row>
    <row r="1561" spans="1:6" x14ac:dyDescent="0.2">
      <c r="A1561" s="69"/>
      <c r="B1561" s="180"/>
      <c r="C1561" s="40"/>
      <c r="D1561" s="7"/>
      <c r="E1561" s="7"/>
      <c r="F1561" s="7"/>
    </row>
    <row r="1562" spans="1:6" x14ac:dyDescent="0.2">
      <c r="A1562" s="69"/>
      <c r="B1562" s="180"/>
      <c r="C1562" s="40"/>
      <c r="D1562" s="7"/>
      <c r="E1562" s="7"/>
      <c r="F1562" s="7"/>
    </row>
    <row r="1563" spans="1:6" x14ac:dyDescent="0.2">
      <c r="A1563" s="69"/>
      <c r="B1563" s="180"/>
      <c r="C1563" s="40"/>
      <c r="D1563" s="7"/>
      <c r="E1563" s="7"/>
      <c r="F1563" s="7"/>
    </row>
    <row r="1564" spans="1:6" x14ac:dyDescent="0.2">
      <c r="A1564" s="69"/>
      <c r="B1564" s="180"/>
      <c r="C1564" s="40"/>
      <c r="D1564" s="7"/>
      <c r="E1564" s="7"/>
      <c r="F1564" s="7"/>
    </row>
    <row r="1565" spans="1:6" x14ac:dyDescent="0.2">
      <c r="A1565" s="69"/>
      <c r="B1565" s="180"/>
      <c r="C1565" s="40"/>
      <c r="D1565" s="7"/>
      <c r="E1565" s="7"/>
      <c r="F1565" s="7"/>
    </row>
    <row r="1566" spans="1:6" x14ac:dyDescent="0.2">
      <c r="A1566" s="69"/>
      <c r="B1566" s="180"/>
      <c r="C1566" s="40"/>
      <c r="D1566" s="7"/>
      <c r="E1566" s="7"/>
      <c r="F1566" s="7"/>
    </row>
    <row r="1567" spans="1:6" x14ac:dyDescent="0.2">
      <c r="A1567" s="69"/>
      <c r="B1567" s="180"/>
      <c r="C1567" s="40"/>
      <c r="D1567" s="7"/>
      <c r="E1567" s="7"/>
      <c r="F1567" s="7"/>
    </row>
    <row r="1568" spans="1:6" x14ac:dyDescent="0.2">
      <c r="A1568" s="69"/>
      <c r="B1568" s="180"/>
      <c r="C1568" s="40"/>
      <c r="D1568" s="7"/>
      <c r="E1568" s="7"/>
      <c r="F1568" s="7"/>
    </row>
    <row r="1569" spans="1:6" x14ac:dyDescent="0.2">
      <c r="A1569" s="69"/>
      <c r="B1569" s="180"/>
      <c r="C1569" s="40"/>
      <c r="D1569" s="7"/>
      <c r="E1569" s="7"/>
      <c r="F1569" s="7"/>
    </row>
    <row r="1570" spans="1:6" x14ac:dyDescent="0.2">
      <c r="A1570" s="69"/>
      <c r="B1570" s="180"/>
      <c r="C1570" s="40"/>
      <c r="D1570" s="7"/>
      <c r="E1570" s="7"/>
      <c r="F1570" s="7"/>
    </row>
    <row r="1571" spans="1:6" x14ac:dyDescent="0.2">
      <c r="A1571" s="69"/>
      <c r="B1571" s="180"/>
      <c r="C1571" s="40"/>
      <c r="D1571" s="7"/>
      <c r="E1571" s="7"/>
      <c r="F1571" s="7"/>
    </row>
    <row r="1572" spans="1:6" x14ac:dyDescent="0.2">
      <c r="A1572" s="69"/>
      <c r="B1572" s="180"/>
      <c r="C1572" s="40"/>
      <c r="D1572" s="7"/>
      <c r="E1572" s="7"/>
      <c r="F1572" s="7"/>
    </row>
    <row r="1573" spans="1:6" x14ac:dyDescent="0.2">
      <c r="A1573" s="69"/>
      <c r="B1573" s="180"/>
      <c r="C1573" s="40"/>
      <c r="D1573" s="7"/>
      <c r="E1573" s="7"/>
      <c r="F1573" s="7"/>
    </row>
    <row r="1574" spans="1:6" x14ac:dyDescent="0.2">
      <c r="A1574" s="69"/>
      <c r="B1574" s="180"/>
      <c r="C1574" s="40"/>
      <c r="D1574" s="7"/>
      <c r="E1574" s="7"/>
      <c r="F1574" s="7"/>
    </row>
    <row r="1575" spans="1:6" x14ac:dyDescent="0.2">
      <c r="A1575" s="69"/>
      <c r="B1575" s="180"/>
      <c r="C1575" s="40"/>
      <c r="D1575" s="7"/>
      <c r="E1575" s="7"/>
      <c r="F1575" s="7"/>
    </row>
    <row r="1576" spans="1:6" x14ac:dyDescent="0.2">
      <c r="A1576" s="69"/>
      <c r="B1576" s="180"/>
      <c r="C1576" s="40"/>
      <c r="D1576" s="7"/>
      <c r="E1576" s="7"/>
      <c r="F1576" s="7"/>
    </row>
    <row r="1577" spans="1:6" x14ac:dyDescent="0.2">
      <c r="A1577" s="69"/>
      <c r="B1577" s="180"/>
      <c r="C1577" s="40"/>
      <c r="D1577" s="7"/>
      <c r="E1577" s="7"/>
      <c r="F1577" s="7"/>
    </row>
    <row r="1578" spans="1:6" x14ac:dyDescent="0.2">
      <c r="A1578" s="69"/>
      <c r="B1578" s="180"/>
      <c r="C1578" s="40"/>
      <c r="D1578" s="7"/>
      <c r="E1578" s="7"/>
      <c r="F1578" s="7"/>
    </row>
    <row r="1579" spans="1:6" x14ac:dyDescent="0.2">
      <c r="A1579" s="69"/>
      <c r="B1579" s="180"/>
      <c r="C1579" s="40"/>
      <c r="D1579" s="7"/>
      <c r="E1579" s="7"/>
      <c r="F1579" s="7"/>
    </row>
    <row r="1580" spans="1:6" x14ac:dyDescent="0.2">
      <c r="A1580" s="69"/>
      <c r="B1580" s="180"/>
      <c r="C1580" s="40"/>
      <c r="D1580" s="7"/>
      <c r="E1580" s="7"/>
      <c r="F1580" s="7"/>
    </row>
    <row r="1581" spans="1:6" x14ac:dyDescent="0.2">
      <c r="A1581" s="69"/>
      <c r="B1581" s="180"/>
      <c r="C1581" s="40"/>
      <c r="D1581" s="7"/>
      <c r="E1581" s="7"/>
      <c r="F1581" s="7"/>
    </row>
    <row r="1582" spans="1:6" x14ac:dyDescent="0.2">
      <c r="A1582" s="69"/>
      <c r="B1582" s="180"/>
      <c r="C1582" s="40"/>
      <c r="D1582" s="7"/>
      <c r="E1582" s="7"/>
      <c r="F1582" s="7"/>
    </row>
    <row r="1583" spans="1:6" x14ac:dyDescent="0.2">
      <c r="A1583" s="69"/>
      <c r="B1583" s="180"/>
      <c r="C1583" s="40"/>
      <c r="D1583" s="7"/>
      <c r="E1583" s="7"/>
      <c r="F1583" s="7"/>
    </row>
    <row r="1584" spans="1:6" x14ac:dyDescent="0.2">
      <c r="A1584" s="69"/>
      <c r="B1584" s="180"/>
      <c r="C1584" s="40"/>
      <c r="D1584" s="7"/>
      <c r="E1584" s="7"/>
      <c r="F1584" s="7"/>
    </row>
    <row r="1585" spans="1:6" x14ac:dyDescent="0.2">
      <c r="A1585" s="69"/>
      <c r="B1585" s="180"/>
      <c r="C1585" s="40"/>
      <c r="D1585" s="7"/>
      <c r="E1585" s="7"/>
      <c r="F1585" s="7"/>
    </row>
    <row r="1586" spans="1:6" x14ac:dyDescent="0.2">
      <c r="A1586" s="69"/>
      <c r="B1586" s="180"/>
      <c r="C1586" s="40"/>
      <c r="D1586" s="7"/>
      <c r="E1586" s="7"/>
      <c r="F1586" s="7"/>
    </row>
    <row r="1587" spans="1:6" x14ac:dyDescent="0.2">
      <c r="A1587" s="69"/>
      <c r="B1587" s="180"/>
      <c r="C1587" s="40"/>
      <c r="D1587" s="7"/>
      <c r="E1587" s="7"/>
      <c r="F1587" s="7"/>
    </row>
    <row r="1588" spans="1:6" x14ac:dyDescent="0.2">
      <c r="A1588" s="69"/>
      <c r="B1588" s="180"/>
      <c r="C1588" s="40"/>
      <c r="D1588" s="7"/>
      <c r="E1588" s="7"/>
      <c r="F1588" s="7"/>
    </row>
    <row r="1589" spans="1:6" x14ac:dyDescent="0.2">
      <c r="A1589" s="69"/>
      <c r="B1589" s="180"/>
      <c r="C1589" s="40"/>
      <c r="D1589" s="7"/>
      <c r="E1589" s="7"/>
      <c r="F1589" s="7"/>
    </row>
    <row r="1590" spans="1:6" x14ac:dyDescent="0.2">
      <c r="A1590" s="69"/>
      <c r="B1590" s="180"/>
      <c r="C1590" s="40"/>
      <c r="D1590" s="7"/>
      <c r="E1590" s="7"/>
      <c r="F1590" s="7"/>
    </row>
    <row r="1591" spans="1:6" x14ac:dyDescent="0.2">
      <c r="A1591" s="69"/>
      <c r="B1591" s="180"/>
      <c r="C1591" s="40"/>
      <c r="D1591" s="7"/>
      <c r="E1591" s="7"/>
      <c r="F1591" s="7"/>
    </row>
    <row r="1592" spans="1:6" x14ac:dyDescent="0.2">
      <c r="A1592" s="69"/>
      <c r="B1592" s="180"/>
      <c r="C1592" s="40"/>
      <c r="D1592" s="7"/>
      <c r="E1592" s="7"/>
      <c r="F1592" s="7"/>
    </row>
    <row r="1593" spans="1:6" x14ac:dyDescent="0.2">
      <c r="A1593" s="69"/>
      <c r="B1593" s="180"/>
      <c r="C1593" s="40"/>
      <c r="D1593" s="7"/>
      <c r="E1593" s="7"/>
      <c r="F1593" s="7"/>
    </row>
    <row r="1594" spans="1:6" x14ac:dyDescent="0.2">
      <c r="A1594" s="69"/>
      <c r="B1594" s="180"/>
      <c r="C1594" s="40"/>
      <c r="D1594" s="7"/>
      <c r="E1594" s="7"/>
      <c r="F1594" s="7"/>
    </row>
    <row r="1595" spans="1:6" x14ac:dyDescent="0.2">
      <c r="A1595" s="69"/>
      <c r="B1595" s="180"/>
      <c r="C1595" s="40"/>
      <c r="D1595" s="7"/>
      <c r="E1595" s="7"/>
      <c r="F1595" s="7"/>
    </row>
    <row r="1596" spans="1:6" x14ac:dyDescent="0.2">
      <c r="A1596" s="69"/>
      <c r="B1596" s="180"/>
      <c r="C1596" s="40"/>
      <c r="D1596" s="7"/>
      <c r="E1596" s="7"/>
      <c r="F1596" s="7"/>
    </row>
    <row r="1597" spans="1:6" x14ac:dyDescent="0.2">
      <c r="A1597" s="69"/>
      <c r="B1597" s="180"/>
      <c r="C1597" s="40"/>
      <c r="D1597" s="7"/>
      <c r="E1597" s="7"/>
      <c r="F1597" s="7"/>
    </row>
    <row r="1598" spans="1:6" x14ac:dyDescent="0.2">
      <c r="A1598" s="69"/>
      <c r="B1598" s="180"/>
      <c r="C1598" s="40"/>
      <c r="D1598" s="7"/>
      <c r="E1598" s="7"/>
      <c r="F1598" s="7"/>
    </row>
    <row r="1599" spans="1:6" x14ac:dyDescent="0.2">
      <c r="A1599" s="69"/>
      <c r="B1599" s="180"/>
      <c r="C1599" s="40"/>
      <c r="D1599" s="7"/>
      <c r="E1599" s="7"/>
      <c r="F1599" s="7"/>
    </row>
    <row r="1600" spans="1:6" x14ac:dyDescent="0.2">
      <c r="A1600" s="69"/>
      <c r="B1600" s="180"/>
      <c r="C1600" s="40"/>
      <c r="D1600" s="7"/>
      <c r="E1600" s="7"/>
      <c r="F1600" s="7"/>
    </row>
    <row r="1601" spans="1:6" x14ac:dyDescent="0.2">
      <c r="A1601" s="69"/>
      <c r="B1601" s="180"/>
      <c r="C1601" s="40"/>
      <c r="D1601" s="7"/>
      <c r="E1601" s="7"/>
      <c r="F1601" s="7"/>
    </row>
    <row r="1602" spans="1:6" x14ac:dyDescent="0.2">
      <c r="A1602" s="69"/>
      <c r="B1602" s="180"/>
      <c r="C1602" s="40"/>
      <c r="D1602" s="7"/>
      <c r="E1602" s="7"/>
      <c r="F1602" s="7"/>
    </row>
    <row r="1603" spans="1:6" x14ac:dyDescent="0.2">
      <c r="A1603" s="69"/>
      <c r="B1603" s="180"/>
      <c r="C1603" s="40"/>
      <c r="D1603" s="7"/>
      <c r="E1603" s="7"/>
      <c r="F1603" s="7"/>
    </row>
    <row r="1604" spans="1:6" x14ac:dyDescent="0.2">
      <c r="A1604" s="69"/>
      <c r="B1604" s="180"/>
      <c r="C1604" s="40"/>
      <c r="D1604" s="7"/>
      <c r="E1604" s="7"/>
      <c r="F1604" s="7"/>
    </row>
    <row r="1605" spans="1:6" x14ac:dyDescent="0.2">
      <c r="A1605" s="69"/>
      <c r="B1605" s="180"/>
      <c r="C1605" s="40"/>
      <c r="D1605" s="7"/>
      <c r="E1605" s="7"/>
      <c r="F1605" s="7"/>
    </row>
    <row r="1606" spans="1:6" x14ac:dyDescent="0.2">
      <c r="A1606" s="69"/>
      <c r="B1606" s="180"/>
      <c r="C1606" s="40"/>
      <c r="D1606" s="7"/>
      <c r="E1606" s="7"/>
      <c r="F1606" s="7"/>
    </row>
    <row r="1607" spans="1:6" x14ac:dyDescent="0.2">
      <c r="A1607" s="69"/>
      <c r="B1607" s="180"/>
      <c r="C1607" s="40"/>
      <c r="D1607" s="7"/>
      <c r="E1607" s="7"/>
      <c r="F1607" s="7"/>
    </row>
    <row r="1608" spans="1:6" x14ac:dyDescent="0.2">
      <c r="A1608" s="69"/>
      <c r="B1608" s="180"/>
      <c r="C1608" s="40"/>
      <c r="D1608" s="7"/>
      <c r="E1608" s="7"/>
      <c r="F1608" s="7"/>
    </row>
    <row r="1609" spans="1:6" x14ac:dyDescent="0.2">
      <c r="A1609" s="69"/>
      <c r="B1609" s="180"/>
      <c r="C1609" s="40"/>
      <c r="D1609" s="7"/>
      <c r="E1609" s="7"/>
      <c r="F1609" s="7"/>
    </row>
    <row r="1610" spans="1:6" x14ac:dyDescent="0.2">
      <c r="A1610" s="69"/>
      <c r="B1610" s="180"/>
      <c r="C1610" s="40"/>
      <c r="D1610" s="7"/>
      <c r="E1610" s="7"/>
      <c r="F1610" s="7"/>
    </row>
    <row r="1611" spans="1:6" x14ac:dyDescent="0.2">
      <c r="A1611" s="69"/>
      <c r="B1611" s="180"/>
      <c r="C1611" s="40"/>
      <c r="D1611" s="7"/>
      <c r="E1611" s="7"/>
      <c r="F1611" s="7"/>
    </row>
    <row r="1612" spans="1:6" x14ac:dyDescent="0.2">
      <c r="A1612" s="69"/>
      <c r="B1612" s="180"/>
      <c r="C1612" s="40"/>
      <c r="D1612" s="7"/>
      <c r="E1612" s="7"/>
      <c r="F1612" s="7"/>
    </row>
    <row r="1613" spans="1:6" x14ac:dyDescent="0.2">
      <c r="A1613" s="69"/>
      <c r="B1613" s="180"/>
      <c r="C1613" s="40"/>
      <c r="D1613" s="7"/>
      <c r="E1613" s="7"/>
      <c r="F1613" s="7"/>
    </row>
    <row r="1614" spans="1:6" x14ac:dyDescent="0.2">
      <c r="A1614" s="69"/>
      <c r="B1614" s="180"/>
      <c r="C1614" s="40"/>
      <c r="D1614" s="7"/>
      <c r="E1614" s="7"/>
      <c r="F1614" s="7"/>
    </row>
    <row r="1615" spans="1:6" x14ac:dyDescent="0.2">
      <c r="A1615" s="69"/>
      <c r="B1615" s="180"/>
      <c r="C1615" s="40"/>
      <c r="D1615" s="7"/>
      <c r="E1615" s="7"/>
      <c r="F1615" s="7"/>
    </row>
    <row r="1616" spans="1:6" x14ac:dyDescent="0.2">
      <c r="A1616" s="69"/>
      <c r="B1616" s="180"/>
      <c r="C1616" s="40"/>
      <c r="D1616" s="7"/>
      <c r="E1616" s="7"/>
      <c r="F1616" s="7"/>
    </row>
    <row r="1617" spans="1:6" x14ac:dyDescent="0.2">
      <c r="A1617" s="69"/>
      <c r="B1617" s="180"/>
      <c r="C1617" s="40"/>
      <c r="D1617" s="7"/>
      <c r="E1617" s="7"/>
      <c r="F1617" s="7"/>
    </row>
    <row r="1618" spans="1:6" x14ac:dyDescent="0.2">
      <c r="A1618" s="69"/>
      <c r="B1618" s="180"/>
      <c r="C1618" s="40"/>
      <c r="D1618" s="7"/>
      <c r="E1618" s="7"/>
      <c r="F1618" s="7"/>
    </row>
    <row r="1619" spans="1:6" x14ac:dyDescent="0.2">
      <c r="A1619" s="69"/>
      <c r="B1619" s="180"/>
      <c r="C1619" s="40"/>
      <c r="D1619" s="7"/>
      <c r="E1619" s="7"/>
      <c r="F1619" s="7"/>
    </row>
    <row r="1620" spans="1:6" x14ac:dyDescent="0.2">
      <c r="A1620" s="69"/>
      <c r="B1620" s="180"/>
      <c r="C1620" s="40"/>
      <c r="D1620" s="7"/>
      <c r="E1620" s="7"/>
      <c r="F1620" s="7"/>
    </row>
    <row r="1621" spans="1:6" x14ac:dyDescent="0.2">
      <c r="A1621" s="69"/>
      <c r="B1621" s="180"/>
      <c r="C1621" s="40"/>
      <c r="D1621" s="7"/>
      <c r="E1621" s="7"/>
      <c r="F1621" s="7"/>
    </row>
    <row r="1622" spans="1:6" x14ac:dyDescent="0.2">
      <c r="A1622" s="69"/>
      <c r="B1622" s="180"/>
      <c r="C1622" s="40"/>
      <c r="D1622" s="7"/>
      <c r="E1622" s="7"/>
      <c r="F1622" s="7"/>
    </row>
    <row r="1623" spans="1:6" x14ac:dyDescent="0.2">
      <c r="A1623" s="69"/>
      <c r="B1623" s="180"/>
      <c r="C1623" s="40"/>
      <c r="D1623" s="7"/>
      <c r="E1623" s="7"/>
      <c r="F1623" s="7"/>
    </row>
    <row r="1624" spans="1:6" x14ac:dyDescent="0.2">
      <c r="A1624" s="69"/>
      <c r="B1624" s="180"/>
      <c r="C1624" s="40"/>
      <c r="D1624" s="7"/>
      <c r="E1624" s="7"/>
      <c r="F1624" s="7"/>
    </row>
    <row r="1625" spans="1:6" x14ac:dyDescent="0.2">
      <c r="A1625" s="69"/>
      <c r="B1625" s="180"/>
      <c r="C1625" s="40"/>
      <c r="D1625" s="7"/>
      <c r="E1625" s="7"/>
      <c r="F1625" s="7"/>
    </row>
    <row r="1626" spans="1:6" x14ac:dyDescent="0.2">
      <c r="A1626" s="69"/>
      <c r="B1626" s="180"/>
      <c r="C1626" s="40"/>
      <c r="D1626" s="7"/>
      <c r="E1626" s="7"/>
      <c r="F1626" s="7"/>
    </row>
    <row r="1627" spans="1:6" x14ac:dyDescent="0.2">
      <c r="A1627" s="69"/>
      <c r="B1627" s="180"/>
      <c r="C1627" s="40"/>
      <c r="D1627" s="7"/>
      <c r="E1627" s="7"/>
      <c r="F1627" s="7"/>
    </row>
    <row r="1628" spans="1:6" x14ac:dyDescent="0.2">
      <c r="A1628" s="69"/>
      <c r="B1628" s="180"/>
      <c r="C1628" s="40"/>
      <c r="D1628" s="7"/>
      <c r="E1628" s="7"/>
      <c r="F1628" s="7"/>
    </row>
    <row r="1629" spans="1:6" x14ac:dyDescent="0.2">
      <c r="A1629" s="69"/>
      <c r="B1629" s="180"/>
      <c r="C1629" s="40"/>
      <c r="D1629" s="7"/>
      <c r="E1629" s="7"/>
      <c r="F1629" s="7"/>
    </row>
    <row r="1630" spans="1:6" x14ac:dyDescent="0.2">
      <c r="A1630" s="69"/>
      <c r="B1630" s="180"/>
      <c r="C1630" s="40"/>
      <c r="D1630" s="7"/>
      <c r="E1630" s="7"/>
      <c r="F1630" s="7"/>
    </row>
    <row r="1631" spans="1:6" x14ac:dyDescent="0.2">
      <c r="A1631" s="69"/>
      <c r="B1631" s="180"/>
      <c r="C1631" s="40"/>
      <c r="D1631" s="7"/>
      <c r="E1631" s="7"/>
      <c r="F1631" s="7"/>
    </row>
    <row r="1632" spans="1:6" x14ac:dyDescent="0.2">
      <c r="A1632" s="69"/>
      <c r="B1632" s="180"/>
      <c r="C1632" s="40"/>
      <c r="D1632" s="7"/>
      <c r="E1632" s="7"/>
      <c r="F1632" s="7"/>
    </row>
    <row r="1633" spans="1:6" x14ac:dyDescent="0.2">
      <c r="A1633" s="69"/>
      <c r="B1633" s="180"/>
      <c r="C1633" s="40"/>
      <c r="D1633" s="7"/>
      <c r="E1633" s="7"/>
      <c r="F1633" s="7"/>
    </row>
    <row r="1634" spans="1:6" x14ac:dyDescent="0.2">
      <c r="A1634" s="69"/>
      <c r="B1634" s="180"/>
      <c r="C1634" s="40"/>
      <c r="D1634" s="7"/>
      <c r="E1634" s="7"/>
      <c r="F1634" s="7"/>
    </row>
    <row r="1635" spans="1:6" x14ac:dyDescent="0.2">
      <c r="A1635" s="69"/>
      <c r="B1635" s="180"/>
      <c r="C1635" s="40"/>
      <c r="D1635" s="7"/>
      <c r="E1635" s="7"/>
      <c r="F1635" s="7"/>
    </row>
    <row r="1636" spans="1:6" x14ac:dyDescent="0.2">
      <c r="A1636" s="69"/>
      <c r="B1636" s="180"/>
      <c r="C1636" s="40"/>
      <c r="D1636" s="7"/>
      <c r="E1636" s="7"/>
      <c r="F1636" s="7"/>
    </row>
    <row r="1637" spans="1:6" x14ac:dyDescent="0.2">
      <c r="A1637" s="69"/>
      <c r="B1637" s="180"/>
      <c r="C1637" s="40"/>
      <c r="D1637" s="7"/>
      <c r="E1637" s="7"/>
      <c r="F1637" s="7"/>
    </row>
    <row r="1638" spans="1:6" x14ac:dyDescent="0.2">
      <c r="A1638" s="69"/>
      <c r="B1638" s="180"/>
      <c r="C1638" s="40"/>
      <c r="D1638" s="7"/>
      <c r="E1638" s="7"/>
      <c r="F1638" s="7"/>
    </row>
    <row r="1639" spans="1:6" x14ac:dyDescent="0.2">
      <c r="A1639" s="69"/>
      <c r="B1639" s="180"/>
      <c r="C1639" s="40"/>
      <c r="D1639" s="7"/>
      <c r="E1639" s="7"/>
      <c r="F1639" s="7"/>
    </row>
    <row r="1640" spans="1:6" x14ac:dyDescent="0.2">
      <c r="A1640" s="69"/>
      <c r="B1640" s="180"/>
      <c r="C1640" s="40"/>
      <c r="D1640" s="7"/>
      <c r="E1640" s="7"/>
      <c r="F1640" s="7"/>
    </row>
    <row r="1641" spans="1:6" x14ac:dyDescent="0.2">
      <c r="A1641" s="69"/>
      <c r="B1641" s="180"/>
      <c r="C1641" s="40"/>
      <c r="D1641" s="7"/>
      <c r="E1641" s="7"/>
      <c r="F1641" s="7"/>
    </row>
    <row r="1642" spans="1:6" x14ac:dyDescent="0.2">
      <c r="A1642" s="69"/>
      <c r="B1642" s="180"/>
      <c r="C1642" s="40"/>
      <c r="D1642" s="7"/>
      <c r="E1642" s="7"/>
      <c r="F1642" s="7"/>
    </row>
    <row r="1643" spans="1:6" x14ac:dyDescent="0.2">
      <c r="A1643" s="69"/>
      <c r="B1643" s="180"/>
      <c r="C1643" s="40"/>
      <c r="D1643" s="7"/>
      <c r="E1643" s="7"/>
      <c r="F1643" s="7"/>
    </row>
    <row r="1644" spans="1:6" x14ac:dyDescent="0.2">
      <c r="A1644" s="69"/>
      <c r="B1644" s="180"/>
      <c r="C1644" s="40"/>
      <c r="D1644" s="7"/>
      <c r="E1644" s="7"/>
      <c r="F1644" s="7"/>
    </row>
    <row r="1645" spans="1:6" x14ac:dyDescent="0.2">
      <c r="A1645" s="69"/>
      <c r="B1645" s="180"/>
      <c r="C1645" s="40"/>
      <c r="D1645" s="7"/>
      <c r="E1645" s="7"/>
      <c r="F1645" s="7"/>
    </row>
    <row r="1646" spans="1:6" x14ac:dyDescent="0.2">
      <c r="A1646" s="69"/>
      <c r="B1646" s="180"/>
      <c r="C1646" s="40"/>
      <c r="D1646" s="7"/>
      <c r="E1646" s="7"/>
      <c r="F1646" s="7"/>
    </row>
    <row r="1647" spans="1:6" x14ac:dyDescent="0.2">
      <c r="A1647" s="69"/>
      <c r="B1647" s="180"/>
      <c r="C1647" s="40"/>
      <c r="D1647" s="7"/>
      <c r="E1647" s="7"/>
      <c r="F1647" s="7"/>
    </row>
    <row r="1648" spans="1:6" x14ac:dyDescent="0.2">
      <c r="A1648" s="69"/>
      <c r="B1648" s="180"/>
      <c r="C1648" s="40"/>
      <c r="D1648" s="7"/>
      <c r="E1648" s="7"/>
      <c r="F1648" s="7"/>
    </row>
    <row r="1649" spans="1:6" x14ac:dyDescent="0.2">
      <c r="A1649" s="69"/>
      <c r="B1649" s="180"/>
      <c r="C1649" s="40"/>
      <c r="D1649" s="7"/>
      <c r="E1649" s="7"/>
      <c r="F1649" s="7"/>
    </row>
    <row r="1650" spans="1:6" x14ac:dyDescent="0.2">
      <c r="A1650" s="69"/>
      <c r="B1650" s="180"/>
      <c r="C1650" s="40"/>
      <c r="D1650" s="7"/>
      <c r="E1650" s="7"/>
      <c r="F1650" s="7"/>
    </row>
    <row r="1651" spans="1:6" x14ac:dyDescent="0.2">
      <c r="A1651" s="69"/>
      <c r="B1651" s="180"/>
      <c r="C1651" s="40"/>
      <c r="D1651" s="7"/>
      <c r="E1651" s="7"/>
      <c r="F1651" s="7"/>
    </row>
    <row r="1652" spans="1:6" x14ac:dyDescent="0.2">
      <c r="A1652" s="69"/>
      <c r="B1652" s="180"/>
      <c r="C1652" s="40"/>
      <c r="D1652" s="7"/>
      <c r="E1652" s="7"/>
      <c r="F1652" s="7"/>
    </row>
    <row r="1653" spans="1:6" x14ac:dyDescent="0.2">
      <c r="A1653" s="69"/>
      <c r="B1653" s="180"/>
      <c r="C1653" s="40"/>
      <c r="D1653" s="7"/>
      <c r="E1653" s="7"/>
      <c r="F1653" s="7"/>
    </row>
    <row r="1654" spans="1:6" x14ac:dyDescent="0.2">
      <c r="A1654" s="69"/>
      <c r="B1654" s="180"/>
      <c r="C1654" s="40"/>
      <c r="D1654" s="7"/>
      <c r="E1654" s="7"/>
      <c r="F1654" s="7"/>
    </row>
    <row r="1655" spans="1:6" x14ac:dyDescent="0.2">
      <c r="A1655" s="69"/>
      <c r="B1655" s="180"/>
      <c r="C1655" s="40"/>
      <c r="D1655" s="7"/>
      <c r="E1655" s="7"/>
      <c r="F1655" s="7"/>
    </row>
    <row r="1656" spans="1:6" x14ac:dyDescent="0.2">
      <c r="A1656" s="69"/>
      <c r="B1656" s="180"/>
      <c r="C1656" s="40"/>
      <c r="D1656" s="7"/>
      <c r="E1656" s="7"/>
      <c r="F1656" s="7"/>
    </row>
    <row r="1657" spans="1:6" x14ac:dyDescent="0.2">
      <c r="A1657" s="69"/>
      <c r="B1657" s="180"/>
      <c r="C1657" s="40"/>
      <c r="D1657" s="7"/>
      <c r="E1657" s="7"/>
      <c r="F1657" s="7"/>
    </row>
    <row r="1658" spans="1:6" x14ac:dyDescent="0.2">
      <c r="A1658" s="69"/>
      <c r="B1658" s="180"/>
      <c r="C1658" s="40"/>
      <c r="D1658" s="7"/>
      <c r="E1658" s="7"/>
      <c r="F1658" s="7"/>
    </row>
    <row r="1659" spans="1:6" x14ac:dyDescent="0.2">
      <c r="A1659" s="69"/>
      <c r="B1659" s="180"/>
      <c r="C1659" s="40"/>
      <c r="D1659" s="7"/>
      <c r="E1659" s="7"/>
      <c r="F1659" s="7"/>
    </row>
    <row r="1660" spans="1:6" x14ac:dyDescent="0.2">
      <c r="A1660" s="69"/>
      <c r="B1660" s="180"/>
      <c r="C1660" s="40"/>
      <c r="D1660" s="7"/>
      <c r="E1660" s="7"/>
      <c r="F1660" s="7"/>
    </row>
    <row r="1661" spans="1:6" x14ac:dyDescent="0.2">
      <c r="A1661" s="69"/>
      <c r="B1661" s="180"/>
      <c r="C1661" s="40"/>
      <c r="D1661" s="7"/>
      <c r="E1661" s="7"/>
      <c r="F1661" s="7"/>
    </row>
    <row r="1662" spans="1:6" x14ac:dyDescent="0.2">
      <c r="A1662" s="69"/>
      <c r="B1662" s="180"/>
      <c r="C1662" s="40"/>
      <c r="D1662" s="7"/>
      <c r="E1662" s="7"/>
      <c r="F1662" s="7"/>
    </row>
    <row r="1663" spans="1:6" x14ac:dyDescent="0.2">
      <c r="A1663" s="69"/>
      <c r="B1663" s="180"/>
      <c r="C1663" s="40"/>
      <c r="D1663" s="7"/>
      <c r="E1663" s="7"/>
      <c r="F1663" s="7"/>
    </row>
    <row r="1664" spans="1:6" x14ac:dyDescent="0.2">
      <c r="A1664" s="69"/>
      <c r="B1664" s="180"/>
      <c r="C1664" s="40"/>
      <c r="D1664" s="7"/>
      <c r="E1664" s="7"/>
      <c r="F1664" s="7"/>
    </row>
    <row r="1665" spans="1:6" x14ac:dyDescent="0.2">
      <c r="A1665" s="69"/>
      <c r="B1665" s="180"/>
      <c r="C1665" s="40"/>
      <c r="D1665" s="7"/>
      <c r="E1665" s="7"/>
      <c r="F1665" s="7"/>
    </row>
    <row r="1666" spans="1:6" x14ac:dyDescent="0.2">
      <c r="A1666" s="69"/>
      <c r="B1666" s="180"/>
      <c r="C1666" s="40"/>
      <c r="D1666" s="7"/>
      <c r="E1666" s="7"/>
      <c r="F1666" s="7"/>
    </row>
    <row r="1667" spans="1:6" x14ac:dyDescent="0.2">
      <c r="A1667" s="69"/>
      <c r="B1667" s="180"/>
      <c r="C1667" s="40"/>
      <c r="D1667" s="7"/>
      <c r="E1667" s="7"/>
      <c r="F1667" s="7"/>
    </row>
    <row r="1668" spans="1:6" x14ac:dyDescent="0.2">
      <c r="A1668" s="69"/>
      <c r="B1668" s="180"/>
      <c r="C1668" s="40"/>
      <c r="D1668" s="7"/>
      <c r="E1668" s="7"/>
      <c r="F1668" s="7"/>
    </row>
    <row r="1669" spans="1:6" x14ac:dyDescent="0.2">
      <c r="A1669" s="69"/>
      <c r="B1669" s="180"/>
      <c r="C1669" s="40"/>
      <c r="D1669" s="7"/>
      <c r="E1669" s="7"/>
      <c r="F1669" s="7"/>
    </row>
    <row r="1670" spans="1:6" x14ac:dyDescent="0.2">
      <c r="A1670" s="69"/>
      <c r="B1670" s="180"/>
      <c r="C1670" s="40"/>
      <c r="D1670" s="7"/>
      <c r="E1670" s="7"/>
      <c r="F1670" s="7"/>
    </row>
    <row r="1671" spans="1:6" x14ac:dyDescent="0.2">
      <c r="A1671" s="69"/>
      <c r="B1671" s="180"/>
      <c r="C1671" s="40"/>
      <c r="D1671" s="7"/>
      <c r="E1671" s="7"/>
      <c r="F1671" s="7"/>
    </row>
    <row r="1672" spans="1:6" x14ac:dyDescent="0.2">
      <c r="A1672" s="69"/>
      <c r="B1672" s="180"/>
      <c r="C1672" s="40"/>
      <c r="D1672" s="7"/>
      <c r="E1672" s="7"/>
      <c r="F1672" s="7"/>
    </row>
    <row r="1673" spans="1:6" x14ac:dyDescent="0.2">
      <c r="A1673" s="69"/>
      <c r="B1673" s="180"/>
      <c r="C1673" s="40"/>
      <c r="D1673" s="7"/>
      <c r="E1673" s="7"/>
      <c r="F1673" s="7"/>
    </row>
    <row r="1674" spans="1:6" x14ac:dyDescent="0.2">
      <c r="A1674" s="69"/>
      <c r="B1674" s="180"/>
      <c r="C1674" s="40"/>
      <c r="D1674" s="7"/>
      <c r="E1674" s="7"/>
      <c r="F1674" s="7"/>
    </row>
    <row r="1675" spans="1:6" x14ac:dyDescent="0.2">
      <c r="A1675" s="69"/>
      <c r="B1675" s="180"/>
      <c r="C1675" s="40"/>
      <c r="D1675" s="7"/>
      <c r="E1675" s="7"/>
      <c r="F1675" s="7"/>
    </row>
    <row r="1676" spans="1:6" x14ac:dyDescent="0.2">
      <c r="A1676" s="69"/>
      <c r="B1676" s="180"/>
      <c r="C1676" s="40"/>
      <c r="D1676" s="7"/>
      <c r="E1676" s="7"/>
      <c r="F1676" s="7"/>
    </row>
    <row r="1677" spans="1:6" x14ac:dyDescent="0.2">
      <c r="A1677" s="69"/>
      <c r="B1677" s="180"/>
      <c r="C1677" s="40"/>
      <c r="D1677" s="7"/>
      <c r="E1677" s="7"/>
      <c r="F1677" s="7"/>
    </row>
    <row r="1678" spans="1:6" x14ac:dyDescent="0.2">
      <c r="A1678" s="69"/>
      <c r="B1678" s="180"/>
      <c r="C1678" s="40"/>
      <c r="D1678" s="7"/>
      <c r="E1678" s="7"/>
      <c r="F1678" s="7"/>
    </row>
    <row r="1679" spans="1:6" x14ac:dyDescent="0.2">
      <c r="A1679" s="69"/>
      <c r="B1679" s="180"/>
      <c r="C1679" s="40"/>
      <c r="D1679" s="7"/>
      <c r="E1679" s="7"/>
      <c r="F1679" s="7"/>
    </row>
    <row r="1680" spans="1:6" x14ac:dyDescent="0.2">
      <c r="A1680" s="69"/>
      <c r="B1680" s="180"/>
      <c r="C1680" s="40"/>
      <c r="D1680" s="7"/>
      <c r="E1680" s="7"/>
      <c r="F1680" s="7"/>
    </row>
    <row r="1681" spans="1:6" x14ac:dyDescent="0.2">
      <c r="A1681" s="69"/>
      <c r="B1681" s="180"/>
      <c r="C1681" s="40"/>
      <c r="D1681" s="7"/>
      <c r="E1681" s="7"/>
      <c r="F1681" s="7"/>
    </row>
    <row r="1682" spans="1:6" x14ac:dyDescent="0.2">
      <c r="A1682" s="69"/>
      <c r="B1682" s="180"/>
      <c r="C1682" s="40"/>
      <c r="D1682" s="7"/>
      <c r="E1682" s="7"/>
      <c r="F1682" s="7"/>
    </row>
    <row r="1683" spans="1:6" x14ac:dyDescent="0.2">
      <c r="A1683" s="69"/>
      <c r="B1683" s="180"/>
      <c r="C1683" s="40"/>
      <c r="D1683" s="7"/>
      <c r="E1683" s="7"/>
      <c r="F1683" s="7"/>
    </row>
    <row r="1684" spans="1:6" x14ac:dyDescent="0.2">
      <c r="A1684" s="69"/>
      <c r="B1684" s="180"/>
      <c r="C1684" s="40"/>
      <c r="D1684" s="7"/>
      <c r="E1684" s="7"/>
      <c r="F1684" s="7"/>
    </row>
    <row r="1685" spans="1:6" x14ac:dyDescent="0.2">
      <c r="A1685" s="69"/>
      <c r="B1685" s="180"/>
      <c r="C1685" s="40"/>
      <c r="D1685" s="7"/>
      <c r="E1685" s="7"/>
      <c r="F1685" s="7"/>
    </row>
    <row r="1686" spans="1:6" x14ac:dyDescent="0.2">
      <c r="A1686" s="69"/>
      <c r="B1686" s="180"/>
      <c r="C1686" s="40"/>
      <c r="D1686" s="7"/>
      <c r="E1686" s="7"/>
      <c r="F1686" s="7"/>
    </row>
    <row r="1687" spans="1:6" x14ac:dyDescent="0.2">
      <c r="A1687" s="69"/>
      <c r="B1687" s="180"/>
      <c r="C1687" s="40"/>
      <c r="D1687" s="7"/>
      <c r="E1687" s="7"/>
      <c r="F1687" s="7"/>
    </row>
    <row r="1688" spans="1:6" x14ac:dyDescent="0.2">
      <c r="A1688" s="69"/>
      <c r="B1688" s="180"/>
      <c r="C1688" s="40"/>
      <c r="D1688" s="7"/>
      <c r="E1688" s="7"/>
      <c r="F1688" s="7"/>
    </row>
    <row r="1689" spans="1:6" x14ac:dyDescent="0.2">
      <c r="A1689" s="69"/>
      <c r="B1689" s="180"/>
      <c r="C1689" s="40"/>
      <c r="D1689" s="7"/>
      <c r="E1689" s="7"/>
      <c r="F1689" s="7"/>
    </row>
    <row r="1690" spans="1:6" x14ac:dyDescent="0.2">
      <c r="A1690" s="69"/>
      <c r="B1690" s="180"/>
      <c r="C1690" s="40"/>
      <c r="D1690" s="7"/>
      <c r="E1690" s="7"/>
      <c r="F1690" s="7"/>
    </row>
    <row r="1691" spans="1:6" x14ac:dyDescent="0.2">
      <c r="A1691" s="69"/>
      <c r="B1691" s="180"/>
      <c r="C1691" s="40"/>
      <c r="D1691" s="7"/>
      <c r="E1691" s="7"/>
      <c r="F1691" s="7"/>
    </row>
    <row r="1692" spans="1:6" x14ac:dyDescent="0.2">
      <c r="A1692" s="69"/>
      <c r="B1692" s="180"/>
      <c r="C1692" s="40"/>
      <c r="D1692" s="7"/>
      <c r="E1692" s="7"/>
      <c r="F1692" s="7"/>
    </row>
    <row r="1693" spans="1:6" x14ac:dyDescent="0.2">
      <c r="A1693" s="69"/>
      <c r="B1693" s="180"/>
      <c r="C1693" s="40"/>
      <c r="D1693" s="7"/>
      <c r="E1693" s="7"/>
      <c r="F1693" s="7"/>
    </row>
    <row r="1694" spans="1:6" x14ac:dyDescent="0.2">
      <c r="A1694" s="69"/>
      <c r="B1694" s="180"/>
      <c r="C1694" s="40"/>
      <c r="D1694" s="7"/>
      <c r="E1694" s="7"/>
      <c r="F1694" s="7"/>
    </row>
    <row r="1695" spans="1:6" x14ac:dyDescent="0.2">
      <c r="A1695" s="69"/>
      <c r="B1695" s="180"/>
      <c r="C1695" s="40"/>
      <c r="D1695" s="7"/>
      <c r="E1695" s="7"/>
      <c r="F1695" s="7"/>
    </row>
    <row r="1696" spans="1:6" x14ac:dyDescent="0.2">
      <c r="A1696" s="69"/>
      <c r="B1696" s="180"/>
      <c r="C1696" s="40"/>
      <c r="D1696" s="7"/>
      <c r="E1696" s="7"/>
      <c r="F1696" s="7"/>
    </row>
    <row r="1697" spans="1:6" x14ac:dyDescent="0.2">
      <c r="A1697" s="69"/>
      <c r="B1697" s="180"/>
      <c r="C1697" s="40"/>
      <c r="D1697" s="7"/>
      <c r="E1697" s="7"/>
      <c r="F1697" s="7"/>
    </row>
    <row r="1698" spans="1:6" x14ac:dyDescent="0.2">
      <c r="A1698" s="69"/>
      <c r="B1698" s="180"/>
      <c r="C1698" s="40"/>
      <c r="D1698" s="7"/>
      <c r="E1698" s="7"/>
      <c r="F1698" s="7"/>
    </row>
    <row r="1699" spans="1:6" x14ac:dyDescent="0.2">
      <c r="A1699" s="69"/>
      <c r="B1699" s="180"/>
      <c r="C1699" s="40"/>
      <c r="D1699" s="7"/>
      <c r="E1699" s="7"/>
      <c r="F1699" s="7"/>
    </row>
    <row r="1700" spans="1:6" x14ac:dyDescent="0.2">
      <c r="A1700" s="69"/>
      <c r="B1700" s="180"/>
      <c r="C1700" s="40"/>
      <c r="D1700" s="7"/>
      <c r="E1700" s="7"/>
      <c r="F1700" s="7"/>
    </row>
    <row r="1701" spans="1:6" x14ac:dyDescent="0.2">
      <c r="A1701" s="69"/>
      <c r="B1701" s="180"/>
      <c r="C1701" s="40"/>
      <c r="D1701" s="7"/>
      <c r="E1701" s="7"/>
      <c r="F1701" s="7"/>
    </row>
    <row r="1702" spans="1:6" x14ac:dyDescent="0.2">
      <c r="A1702" s="69"/>
      <c r="B1702" s="180"/>
      <c r="C1702" s="40"/>
      <c r="D1702" s="7"/>
      <c r="E1702" s="7"/>
      <c r="F1702" s="7"/>
    </row>
    <row r="1703" spans="1:6" x14ac:dyDescent="0.2">
      <c r="A1703" s="69"/>
      <c r="B1703" s="180"/>
      <c r="C1703" s="40"/>
      <c r="D1703" s="7"/>
      <c r="E1703" s="7"/>
      <c r="F1703" s="7"/>
    </row>
    <row r="1704" spans="1:6" x14ac:dyDescent="0.2">
      <c r="A1704" s="69"/>
      <c r="B1704" s="180"/>
      <c r="C1704" s="40"/>
      <c r="D1704" s="7"/>
      <c r="E1704" s="7"/>
      <c r="F1704" s="7"/>
    </row>
    <row r="1705" spans="1:6" x14ac:dyDescent="0.2">
      <c r="A1705" s="69"/>
      <c r="B1705" s="180"/>
      <c r="C1705" s="40"/>
      <c r="D1705" s="7"/>
      <c r="E1705" s="7"/>
      <c r="F1705" s="7"/>
    </row>
    <row r="1706" spans="1:6" x14ac:dyDescent="0.2">
      <c r="A1706" s="69"/>
      <c r="B1706" s="180"/>
      <c r="C1706" s="40"/>
      <c r="D1706" s="7"/>
      <c r="E1706" s="7"/>
      <c r="F1706" s="7"/>
    </row>
    <row r="1707" spans="1:6" x14ac:dyDescent="0.2">
      <c r="A1707" s="69"/>
      <c r="B1707" s="180"/>
      <c r="C1707" s="40"/>
      <c r="D1707" s="7"/>
      <c r="E1707" s="7"/>
      <c r="F1707" s="7"/>
    </row>
    <row r="1708" spans="1:6" x14ac:dyDescent="0.2">
      <c r="A1708" s="69"/>
      <c r="B1708" s="180"/>
      <c r="C1708" s="40"/>
      <c r="D1708" s="7"/>
      <c r="E1708" s="7"/>
      <c r="F1708" s="7"/>
    </row>
    <row r="1709" spans="1:6" x14ac:dyDescent="0.2">
      <c r="A1709" s="69"/>
      <c r="B1709" s="180"/>
      <c r="C1709" s="40"/>
      <c r="D1709" s="7"/>
      <c r="E1709" s="7"/>
      <c r="F1709" s="7"/>
    </row>
    <row r="1710" spans="1:6" x14ac:dyDescent="0.2">
      <c r="A1710" s="69"/>
      <c r="B1710" s="180"/>
      <c r="C1710" s="40"/>
      <c r="D1710" s="7"/>
      <c r="E1710" s="7"/>
      <c r="F1710" s="7"/>
    </row>
    <row r="1711" spans="1:6" x14ac:dyDescent="0.2">
      <c r="A1711" s="69"/>
      <c r="B1711" s="180"/>
      <c r="C1711" s="40"/>
      <c r="D1711" s="7"/>
      <c r="E1711" s="7"/>
      <c r="F1711" s="7"/>
    </row>
    <row r="1712" spans="1:6" x14ac:dyDescent="0.2">
      <c r="A1712" s="69"/>
      <c r="B1712" s="180"/>
      <c r="C1712" s="40"/>
      <c r="D1712" s="7"/>
      <c r="E1712" s="7"/>
      <c r="F1712" s="7"/>
    </row>
    <row r="1713" spans="1:6" x14ac:dyDescent="0.2">
      <c r="A1713" s="69"/>
      <c r="B1713" s="180"/>
      <c r="C1713" s="40"/>
      <c r="D1713" s="7"/>
      <c r="E1713" s="7"/>
      <c r="F1713" s="7"/>
    </row>
    <row r="1714" spans="1:6" x14ac:dyDescent="0.2">
      <c r="A1714" s="69"/>
      <c r="B1714" s="180"/>
      <c r="C1714" s="40"/>
      <c r="D1714" s="7"/>
      <c r="E1714" s="7"/>
      <c r="F1714" s="7"/>
    </row>
    <row r="1715" spans="1:6" x14ac:dyDescent="0.2">
      <c r="A1715" s="69"/>
      <c r="B1715" s="180"/>
      <c r="C1715" s="40"/>
      <c r="D1715" s="7"/>
      <c r="E1715" s="7"/>
      <c r="F1715" s="7"/>
    </row>
    <row r="1716" spans="1:6" x14ac:dyDescent="0.2">
      <c r="A1716" s="69"/>
      <c r="B1716" s="180"/>
      <c r="C1716" s="40"/>
      <c r="D1716" s="7"/>
      <c r="E1716" s="7"/>
      <c r="F1716" s="7"/>
    </row>
    <row r="1717" spans="1:6" x14ac:dyDescent="0.2">
      <c r="A1717" s="69"/>
      <c r="B1717" s="180"/>
      <c r="C1717" s="40"/>
      <c r="D1717" s="7"/>
      <c r="E1717" s="7"/>
      <c r="F1717" s="7"/>
    </row>
    <row r="1718" spans="1:6" x14ac:dyDescent="0.2">
      <c r="A1718" s="69"/>
      <c r="B1718" s="180"/>
      <c r="C1718" s="40"/>
      <c r="D1718" s="7"/>
      <c r="E1718" s="7"/>
      <c r="F1718" s="7"/>
    </row>
    <row r="1719" spans="1:6" x14ac:dyDescent="0.2">
      <c r="A1719" s="69"/>
      <c r="B1719" s="180"/>
      <c r="C1719" s="40"/>
      <c r="D1719" s="7"/>
      <c r="E1719" s="7"/>
      <c r="F1719" s="7"/>
    </row>
    <row r="1720" spans="1:6" x14ac:dyDescent="0.2">
      <c r="A1720" s="69"/>
      <c r="B1720" s="180"/>
      <c r="C1720" s="40"/>
      <c r="D1720" s="7"/>
      <c r="E1720" s="7"/>
      <c r="F1720" s="7"/>
    </row>
    <row r="1721" spans="1:6" x14ac:dyDescent="0.2">
      <c r="A1721" s="69"/>
      <c r="B1721" s="180"/>
      <c r="C1721" s="40"/>
      <c r="D1721" s="7"/>
      <c r="E1721" s="7"/>
      <c r="F1721" s="7"/>
    </row>
    <row r="1722" spans="1:6" x14ac:dyDescent="0.2">
      <c r="A1722" s="69"/>
      <c r="B1722" s="180"/>
      <c r="C1722" s="40"/>
      <c r="D1722" s="7"/>
      <c r="E1722" s="7"/>
      <c r="F1722" s="7"/>
    </row>
    <row r="1723" spans="1:6" x14ac:dyDescent="0.2">
      <c r="A1723" s="69"/>
      <c r="B1723" s="180"/>
      <c r="C1723" s="40"/>
      <c r="D1723" s="7"/>
      <c r="E1723" s="7"/>
      <c r="F1723" s="7"/>
    </row>
    <row r="1724" spans="1:6" x14ac:dyDescent="0.2">
      <c r="A1724" s="69"/>
      <c r="B1724" s="180"/>
      <c r="C1724" s="40"/>
      <c r="D1724" s="7"/>
      <c r="E1724" s="7"/>
      <c r="F1724" s="7"/>
    </row>
    <row r="1725" spans="1:6" x14ac:dyDescent="0.2">
      <c r="A1725" s="69"/>
      <c r="B1725" s="180"/>
      <c r="C1725" s="40"/>
      <c r="D1725" s="7"/>
      <c r="E1725" s="7"/>
      <c r="F1725" s="7"/>
    </row>
    <row r="1726" spans="1:6" x14ac:dyDescent="0.2">
      <c r="A1726" s="69"/>
      <c r="B1726" s="180"/>
      <c r="C1726" s="40"/>
      <c r="D1726" s="7"/>
      <c r="E1726" s="7"/>
      <c r="F1726" s="7"/>
    </row>
    <row r="1727" spans="1:6" x14ac:dyDescent="0.2">
      <c r="A1727" s="69"/>
      <c r="B1727" s="180"/>
      <c r="C1727" s="40"/>
      <c r="D1727" s="7"/>
      <c r="E1727" s="7"/>
      <c r="F1727" s="7"/>
    </row>
    <row r="1728" spans="1:6" x14ac:dyDescent="0.2">
      <c r="A1728" s="69"/>
      <c r="B1728" s="180"/>
      <c r="C1728" s="40"/>
      <c r="D1728" s="7"/>
      <c r="E1728" s="7"/>
      <c r="F1728" s="7"/>
    </row>
    <row r="1729" spans="1:6" x14ac:dyDescent="0.2">
      <c r="A1729" s="69"/>
      <c r="B1729" s="180"/>
      <c r="C1729" s="40"/>
      <c r="D1729" s="7"/>
      <c r="E1729" s="7"/>
      <c r="F1729" s="7"/>
    </row>
    <row r="1730" spans="1:6" x14ac:dyDescent="0.2">
      <c r="A1730" s="69"/>
      <c r="B1730" s="180"/>
      <c r="C1730" s="40"/>
      <c r="D1730" s="7"/>
      <c r="E1730" s="7"/>
      <c r="F1730" s="7"/>
    </row>
    <row r="1731" spans="1:6" x14ac:dyDescent="0.2">
      <c r="A1731" s="69"/>
      <c r="B1731" s="180"/>
      <c r="C1731" s="40"/>
      <c r="D1731" s="7"/>
      <c r="E1731" s="7"/>
      <c r="F1731" s="7"/>
    </row>
    <row r="1732" spans="1:6" x14ac:dyDescent="0.2">
      <c r="A1732" s="69"/>
      <c r="B1732" s="180"/>
      <c r="C1732" s="40"/>
      <c r="D1732" s="7"/>
      <c r="E1732" s="7"/>
      <c r="F1732" s="7"/>
    </row>
    <row r="1733" spans="1:6" x14ac:dyDescent="0.2">
      <c r="A1733" s="69"/>
      <c r="B1733" s="180"/>
      <c r="C1733" s="40"/>
      <c r="D1733" s="7"/>
      <c r="E1733" s="7"/>
      <c r="F1733" s="7"/>
    </row>
    <row r="1734" spans="1:6" x14ac:dyDescent="0.2">
      <c r="A1734" s="69"/>
      <c r="B1734" s="180"/>
      <c r="C1734" s="40"/>
      <c r="D1734" s="7"/>
      <c r="E1734" s="7"/>
      <c r="F1734" s="7"/>
    </row>
    <row r="1735" spans="1:6" x14ac:dyDescent="0.2">
      <c r="A1735" s="69"/>
      <c r="B1735" s="180"/>
      <c r="C1735" s="40"/>
      <c r="D1735" s="7"/>
      <c r="E1735" s="7"/>
      <c r="F1735" s="7"/>
    </row>
    <row r="1736" spans="1:6" x14ac:dyDescent="0.2">
      <c r="A1736" s="69"/>
      <c r="B1736" s="180"/>
      <c r="C1736" s="40"/>
      <c r="D1736" s="7"/>
      <c r="E1736" s="7"/>
      <c r="F1736" s="7"/>
    </row>
    <row r="1737" spans="1:6" x14ac:dyDescent="0.2">
      <c r="A1737" s="69"/>
      <c r="B1737" s="180"/>
      <c r="C1737" s="40"/>
      <c r="D1737" s="7"/>
      <c r="E1737" s="7"/>
      <c r="F1737" s="7"/>
    </row>
    <row r="1738" spans="1:6" x14ac:dyDescent="0.2">
      <c r="A1738" s="69"/>
      <c r="B1738" s="180"/>
      <c r="C1738" s="40"/>
      <c r="D1738" s="7"/>
      <c r="E1738" s="7"/>
      <c r="F1738" s="7"/>
    </row>
    <row r="1739" spans="1:6" x14ac:dyDescent="0.2">
      <c r="A1739" s="69"/>
      <c r="B1739" s="180"/>
      <c r="C1739" s="40"/>
      <c r="D1739" s="7"/>
      <c r="E1739" s="7"/>
      <c r="F1739" s="7"/>
    </row>
    <row r="1740" spans="1:6" x14ac:dyDescent="0.2">
      <c r="A1740" s="69"/>
      <c r="B1740" s="180"/>
      <c r="C1740" s="40"/>
      <c r="D1740" s="7"/>
      <c r="E1740" s="7"/>
      <c r="F1740" s="7"/>
    </row>
    <row r="1741" spans="1:6" x14ac:dyDescent="0.2">
      <c r="A1741" s="69"/>
      <c r="B1741" s="180"/>
      <c r="C1741" s="40"/>
      <c r="D1741" s="7"/>
      <c r="E1741" s="7"/>
      <c r="F1741" s="7"/>
    </row>
    <row r="1742" spans="1:6" x14ac:dyDescent="0.2">
      <c r="A1742" s="69"/>
      <c r="B1742" s="180"/>
      <c r="C1742" s="40"/>
      <c r="D1742" s="7"/>
      <c r="E1742" s="7"/>
      <c r="F1742" s="7"/>
    </row>
    <row r="1743" spans="1:6" x14ac:dyDescent="0.2">
      <c r="A1743" s="69"/>
      <c r="B1743" s="180"/>
      <c r="C1743" s="40"/>
      <c r="D1743" s="7"/>
      <c r="E1743" s="7"/>
      <c r="F1743" s="7"/>
    </row>
    <row r="1744" spans="1:6" x14ac:dyDescent="0.2">
      <c r="A1744" s="69"/>
      <c r="B1744" s="180"/>
      <c r="C1744" s="40"/>
      <c r="D1744" s="7"/>
      <c r="E1744" s="7"/>
      <c r="F1744" s="7"/>
    </row>
    <row r="1745" spans="1:6" x14ac:dyDescent="0.2">
      <c r="A1745" s="69"/>
      <c r="B1745" s="180"/>
      <c r="C1745" s="40"/>
      <c r="D1745" s="7"/>
      <c r="E1745" s="7"/>
      <c r="F1745" s="7"/>
    </row>
    <row r="1746" spans="1:6" x14ac:dyDescent="0.2">
      <c r="A1746" s="69"/>
      <c r="B1746" s="180"/>
      <c r="C1746" s="40"/>
      <c r="D1746" s="7"/>
      <c r="E1746" s="7"/>
      <c r="F1746" s="7"/>
    </row>
    <row r="1747" spans="1:6" x14ac:dyDescent="0.2">
      <c r="A1747" s="69"/>
      <c r="B1747" s="180"/>
      <c r="C1747" s="40"/>
      <c r="D1747" s="7"/>
      <c r="E1747" s="7"/>
      <c r="F1747" s="7"/>
    </row>
    <row r="1748" spans="1:6" x14ac:dyDescent="0.2">
      <c r="A1748" s="69"/>
      <c r="B1748" s="180"/>
      <c r="C1748" s="40"/>
      <c r="D1748" s="7"/>
      <c r="E1748" s="7"/>
      <c r="F1748" s="7"/>
    </row>
    <row r="1749" spans="1:6" x14ac:dyDescent="0.2">
      <c r="A1749" s="69"/>
      <c r="B1749" s="180"/>
      <c r="C1749" s="40"/>
      <c r="D1749" s="7"/>
      <c r="E1749" s="7"/>
      <c r="F1749" s="7"/>
    </row>
    <row r="1750" spans="1:6" x14ac:dyDescent="0.2">
      <c r="A1750" s="69"/>
      <c r="B1750" s="180"/>
      <c r="C1750" s="40"/>
      <c r="D1750" s="7"/>
      <c r="E1750" s="7"/>
      <c r="F1750" s="7"/>
    </row>
    <row r="1751" spans="1:6" x14ac:dyDescent="0.2">
      <c r="A1751" s="69"/>
      <c r="B1751" s="180"/>
      <c r="C1751" s="40"/>
      <c r="D1751" s="7"/>
      <c r="E1751" s="7"/>
      <c r="F1751" s="7"/>
    </row>
    <row r="1752" spans="1:6" x14ac:dyDescent="0.2">
      <c r="A1752" s="69"/>
      <c r="B1752" s="180"/>
      <c r="C1752" s="40"/>
      <c r="D1752" s="7"/>
      <c r="E1752" s="7"/>
      <c r="F1752" s="7"/>
    </row>
    <row r="1753" spans="1:6" x14ac:dyDescent="0.2">
      <c r="A1753" s="69"/>
      <c r="B1753" s="180"/>
      <c r="C1753" s="40"/>
      <c r="D1753" s="7"/>
      <c r="E1753" s="7"/>
      <c r="F1753" s="7"/>
    </row>
    <row r="1754" spans="1:6" x14ac:dyDescent="0.2">
      <c r="A1754" s="69"/>
      <c r="B1754" s="180"/>
      <c r="C1754" s="40"/>
      <c r="D1754" s="7"/>
      <c r="E1754" s="7"/>
      <c r="F1754" s="7"/>
    </row>
    <row r="1755" spans="1:6" x14ac:dyDescent="0.2">
      <c r="A1755" s="69"/>
      <c r="B1755" s="180"/>
      <c r="C1755" s="40"/>
      <c r="D1755" s="7"/>
      <c r="E1755" s="7"/>
      <c r="F1755" s="7"/>
    </row>
    <row r="1756" spans="1:6" x14ac:dyDescent="0.2">
      <c r="A1756" s="69"/>
      <c r="B1756" s="180"/>
      <c r="C1756" s="40"/>
      <c r="D1756" s="7"/>
      <c r="E1756" s="7"/>
      <c r="F1756" s="7"/>
    </row>
    <row r="1757" spans="1:6" x14ac:dyDescent="0.2">
      <c r="A1757" s="69"/>
      <c r="B1757" s="180"/>
      <c r="C1757" s="40"/>
      <c r="D1757" s="7"/>
      <c r="E1757" s="7"/>
      <c r="F1757" s="7"/>
    </row>
    <row r="1758" spans="1:6" x14ac:dyDescent="0.2">
      <c r="A1758" s="69"/>
      <c r="B1758" s="180"/>
      <c r="C1758" s="40"/>
      <c r="D1758" s="7"/>
      <c r="E1758" s="7"/>
      <c r="F1758" s="7"/>
    </row>
    <row r="1759" spans="1:6" x14ac:dyDescent="0.2">
      <c r="A1759" s="69"/>
      <c r="B1759" s="180"/>
      <c r="C1759" s="40"/>
      <c r="D1759" s="7"/>
      <c r="E1759" s="7"/>
      <c r="F1759" s="7"/>
    </row>
    <row r="1760" spans="1:6" x14ac:dyDescent="0.2">
      <c r="A1760" s="69"/>
      <c r="B1760" s="180"/>
      <c r="C1760" s="40"/>
      <c r="D1760" s="7"/>
      <c r="E1760" s="7"/>
      <c r="F1760" s="7"/>
    </row>
    <row r="1761" spans="1:6" x14ac:dyDescent="0.2">
      <c r="A1761" s="69"/>
      <c r="B1761" s="180"/>
      <c r="C1761" s="40"/>
      <c r="D1761" s="7"/>
      <c r="E1761" s="7"/>
      <c r="F1761" s="7"/>
    </row>
    <row r="1762" spans="1:6" x14ac:dyDescent="0.2">
      <c r="A1762" s="69"/>
      <c r="B1762" s="180"/>
      <c r="C1762" s="40"/>
      <c r="D1762" s="7"/>
      <c r="E1762" s="7"/>
      <c r="F1762" s="7"/>
    </row>
    <row r="1763" spans="1:6" x14ac:dyDescent="0.2">
      <c r="A1763" s="69"/>
      <c r="B1763" s="180"/>
      <c r="C1763" s="40"/>
      <c r="D1763" s="7"/>
      <c r="E1763" s="7"/>
      <c r="F1763" s="7"/>
    </row>
    <row r="1764" spans="1:6" x14ac:dyDescent="0.2">
      <c r="A1764" s="69"/>
      <c r="B1764" s="180"/>
      <c r="C1764" s="40"/>
      <c r="D1764" s="7"/>
      <c r="E1764" s="7"/>
      <c r="F1764" s="7"/>
    </row>
    <row r="1765" spans="1:6" x14ac:dyDescent="0.2">
      <c r="A1765" s="69"/>
      <c r="B1765" s="180"/>
      <c r="C1765" s="40"/>
      <c r="D1765" s="7"/>
      <c r="E1765" s="7"/>
      <c r="F1765" s="7"/>
    </row>
    <row r="1766" spans="1:6" x14ac:dyDescent="0.2">
      <c r="A1766" s="69"/>
      <c r="B1766" s="180"/>
      <c r="C1766" s="40"/>
      <c r="D1766" s="7"/>
      <c r="E1766" s="7"/>
      <c r="F1766" s="7"/>
    </row>
    <row r="1767" spans="1:6" x14ac:dyDescent="0.2">
      <c r="A1767" s="69"/>
      <c r="B1767" s="180"/>
      <c r="C1767" s="40"/>
      <c r="D1767" s="7"/>
      <c r="E1767" s="7"/>
      <c r="F1767" s="7"/>
    </row>
    <row r="1768" spans="1:6" x14ac:dyDescent="0.2">
      <c r="A1768" s="69"/>
      <c r="B1768" s="180"/>
      <c r="C1768" s="40"/>
      <c r="D1768" s="7"/>
      <c r="E1768" s="7"/>
      <c r="F1768" s="7"/>
    </row>
    <row r="1769" spans="1:6" x14ac:dyDescent="0.2">
      <c r="A1769" s="69"/>
      <c r="B1769" s="180"/>
      <c r="C1769" s="40"/>
      <c r="D1769" s="7"/>
      <c r="E1769" s="7"/>
      <c r="F1769" s="7"/>
    </row>
    <row r="1770" spans="1:6" x14ac:dyDescent="0.2">
      <c r="A1770" s="69"/>
      <c r="B1770" s="180"/>
      <c r="C1770" s="40"/>
      <c r="D1770" s="7"/>
      <c r="E1770" s="7"/>
      <c r="F1770" s="7"/>
    </row>
    <row r="1771" spans="1:6" x14ac:dyDescent="0.2">
      <c r="A1771" s="69"/>
      <c r="B1771" s="180"/>
      <c r="C1771" s="40"/>
      <c r="D1771" s="7"/>
      <c r="E1771" s="7"/>
      <c r="F1771" s="7"/>
    </row>
    <row r="1772" spans="1:6" x14ac:dyDescent="0.2">
      <c r="A1772" s="69"/>
      <c r="B1772" s="180"/>
      <c r="C1772" s="40"/>
      <c r="D1772" s="7"/>
      <c r="E1772" s="7"/>
      <c r="F1772" s="7"/>
    </row>
    <row r="1773" spans="1:6" x14ac:dyDescent="0.2">
      <c r="A1773" s="69"/>
      <c r="B1773" s="180"/>
      <c r="C1773" s="40"/>
      <c r="D1773" s="7"/>
      <c r="E1773" s="7"/>
      <c r="F1773" s="7"/>
    </row>
    <row r="1774" spans="1:6" x14ac:dyDescent="0.2">
      <c r="A1774" s="69"/>
      <c r="B1774" s="180"/>
      <c r="C1774" s="40"/>
      <c r="D1774" s="7"/>
      <c r="E1774" s="7"/>
      <c r="F1774" s="7"/>
    </row>
    <row r="1775" spans="1:6" x14ac:dyDescent="0.2">
      <c r="A1775" s="69"/>
      <c r="B1775" s="180"/>
      <c r="C1775" s="40"/>
      <c r="D1775" s="7"/>
      <c r="E1775" s="7"/>
      <c r="F1775" s="7"/>
    </row>
    <row r="1776" spans="1:6" x14ac:dyDescent="0.2">
      <c r="A1776" s="69"/>
      <c r="B1776" s="180"/>
      <c r="C1776" s="40"/>
      <c r="D1776" s="7"/>
      <c r="E1776" s="7"/>
      <c r="F1776" s="7"/>
    </row>
    <row r="1777" spans="1:6" x14ac:dyDescent="0.2">
      <c r="A1777" s="69"/>
      <c r="B1777" s="180"/>
      <c r="C1777" s="40"/>
      <c r="D1777" s="7"/>
      <c r="E1777" s="7"/>
      <c r="F1777" s="7"/>
    </row>
    <row r="1778" spans="1:6" x14ac:dyDescent="0.2">
      <c r="A1778" s="69"/>
      <c r="B1778" s="180"/>
      <c r="C1778" s="40"/>
      <c r="D1778" s="7"/>
      <c r="E1778" s="7"/>
      <c r="F1778" s="7"/>
    </row>
    <row r="1779" spans="1:6" x14ac:dyDescent="0.2">
      <c r="A1779" s="69"/>
      <c r="B1779" s="180"/>
      <c r="C1779" s="40"/>
      <c r="D1779" s="7"/>
      <c r="E1779" s="7"/>
      <c r="F1779" s="7"/>
    </row>
    <row r="1780" spans="1:6" x14ac:dyDescent="0.2">
      <c r="A1780" s="69"/>
      <c r="B1780" s="180"/>
      <c r="C1780" s="40"/>
      <c r="D1780" s="7"/>
      <c r="E1780" s="7"/>
      <c r="F1780" s="7"/>
    </row>
    <row r="1781" spans="1:6" x14ac:dyDescent="0.2">
      <c r="A1781" s="69"/>
      <c r="B1781" s="180"/>
      <c r="C1781" s="40"/>
      <c r="D1781" s="7"/>
      <c r="E1781" s="7"/>
      <c r="F1781" s="7"/>
    </row>
    <row r="1782" spans="1:6" x14ac:dyDescent="0.2">
      <c r="A1782" s="69"/>
      <c r="B1782" s="180"/>
      <c r="C1782" s="40"/>
      <c r="D1782" s="7"/>
      <c r="E1782" s="7"/>
      <c r="F1782" s="7"/>
    </row>
    <row r="1783" spans="1:6" x14ac:dyDescent="0.2">
      <c r="A1783" s="69"/>
      <c r="B1783" s="180"/>
      <c r="C1783" s="40"/>
      <c r="D1783" s="7"/>
      <c r="E1783" s="7"/>
      <c r="F1783" s="7"/>
    </row>
    <row r="1784" spans="1:6" x14ac:dyDescent="0.2">
      <c r="A1784" s="69"/>
      <c r="B1784" s="180"/>
      <c r="C1784" s="40"/>
      <c r="D1784" s="7"/>
      <c r="E1784" s="7"/>
      <c r="F1784" s="7"/>
    </row>
    <row r="1785" spans="1:6" x14ac:dyDescent="0.2">
      <c r="A1785" s="69"/>
      <c r="B1785" s="180"/>
      <c r="C1785" s="40"/>
      <c r="D1785" s="7"/>
      <c r="E1785" s="7"/>
      <c r="F1785" s="7"/>
    </row>
    <row r="1786" spans="1:6" x14ac:dyDescent="0.2">
      <c r="A1786" s="69"/>
      <c r="B1786" s="180"/>
      <c r="C1786" s="40"/>
      <c r="D1786" s="7"/>
      <c r="E1786" s="7"/>
      <c r="F1786" s="7"/>
    </row>
    <row r="1787" spans="1:6" x14ac:dyDescent="0.2">
      <c r="A1787" s="69"/>
      <c r="B1787" s="180"/>
      <c r="C1787" s="40"/>
      <c r="D1787" s="7"/>
      <c r="E1787" s="7"/>
      <c r="F1787" s="7"/>
    </row>
    <row r="1788" spans="1:6" x14ac:dyDescent="0.2">
      <c r="A1788" s="69"/>
      <c r="B1788" s="180"/>
      <c r="C1788" s="40"/>
      <c r="D1788" s="7"/>
      <c r="E1788" s="7"/>
      <c r="F1788" s="7"/>
    </row>
    <row r="1789" spans="1:6" x14ac:dyDescent="0.2">
      <c r="A1789" s="69"/>
      <c r="B1789" s="180"/>
      <c r="C1789" s="40"/>
      <c r="D1789" s="7"/>
      <c r="E1789" s="7"/>
      <c r="F1789" s="7"/>
    </row>
    <row r="1790" spans="1:6" x14ac:dyDescent="0.2">
      <c r="A1790" s="69"/>
      <c r="B1790" s="180"/>
      <c r="C1790" s="40"/>
      <c r="D1790" s="7"/>
      <c r="E1790" s="7"/>
      <c r="F1790" s="7"/>
    </row>
    <row r="1791" spans="1:6" x14ac:dyDescent="0.2">
      <c r="A1791" s="69"/>
      <c r="B1791" s="180"/>
      <c r="C1791" s="40"/>
      <c r="D1791" s="7"/>
      <c r="E1791" s="7"/>
      <c r="F1791" s="7"/>
    </row>
    <row r="1792" spans="1:6" x14ac:dyDescent="0.2">
      <c r="A1792" s="69"/>
      <c r="B1792" s="180"/>
      <c r="C1792" s="40"/>
      <c r="D1792" s="7"/>
      <c r="E1792" s="7"/>
      <c r="F1792" s="7"/>
    </row>
    <row r="1793" spans="1:6" x14ac:dyDescent="0.2">
      <c r="A1793" s="69"/>
      <c r="B1793" s="180"/>
      <c r="C1793" s="40"/>
      <c r="D1793" s="7"/>
      <c r="E1793" s="7"/>
      <c r="F1793" s="7"/>
    </row>
    <row r="1794" spans="1:6" x14ac:dyDescent="0.2">
      <c r="A1794" s="69"/>
      <c r="B1794" s="180"/>
      <c r="C1794" s="40"/>
      <c r="D1794" s="7"/>
      <c r="E1794" s="7"/>
      <c r="F1794" s="7"/>
    </row>
    <row r="1795" spans="1:6" x14ac:dyDescent="0.2">
      <c r="A1795" s="69"/>
      <c r="B1795" s="180"/>
      <c r="C1795" s="40"/>
      <c r="D1795" s="7"/>
      <c r="E1795" s="7"/>
      <c r="F1795" s="7"/>
    </row>
    <row r="1796" spans="1:6" x14ac:dyDescent="0.2">
      <c r="A1796" s="69"/>
      <c r="B1796" s="180"/>
      <c r="C1796" s="40"/>
      <c r="D1796" s="7"/>
      <c r="E1796" s="7"/>
      <c r="F1796" s="7"/>
    </row>
    <row r="1797" spans="1:6" x14ac:dyDescent="0.2">
      <c r="A1797" s="69"/>
      <c r="B1797" s="180"/>
      <c r="C1797" s="40"/>
      <c r="D1797" s="7"/>
      <c r="E1797" s="7"/>
      <c r="F1797" s="7"/>
    </row>
    <row r="1798" spans="1:6" x14ac:dyDescent="0.2">
      <c r="A1798" s="69"/>
      <c r="B1798" s="180"/>
      <c r="C1798" s="40"/>
      <c r="D1798" s="7"/>
      <c r="E1798" s="7"/>
      <c r="F1798" s="7"/>
    </row>
    <row r="1799" spans="1:6" x14ac:dyDescent="0.2">
      <c r="A1799" s="69"/>
      <c r="B1799" s="180"/>
      <c r="C1799" s="40"/>
      <c r="D1799" s="7"/>
      <c r="E1799" s="7"/>
      <c r="F1799" s="7"/>
    </row>
    <row r="1800" spans="1:6" x14ac:dyDescent="0.2">
      <c r="A1800" s="69"/>
      <c r="B1800" s="180"/>
      <c r="C1800" s="40"/>
      <c r="D1800" s="7"/>
      <c r="E1800" s="7"/>
      <c r="F1800" s="7"/>
    </row>
    <row r="1801" spans="1:6" x14ac:dyDescent="0.2">
      <c r="A1801" s="69"/>
      <c r="B1801" s="180"/>
      <c r="C1801" s="40"/>
      <c r="D1801" s="7"/>
      <c r="E1801" s="7"/>
      <c r="F1801" s="7"/>
    </row>
    <row r="1802" spans="1:6" x14ac:dyDescent="0.2">
      <c r="A1802" s="69"/>
      <c r="B1802" s="180"/>
      <c r="C1802" s="40"/>
      <c r="D1802" s="7"/>
      <c r="E1802" s="7"/>
      <c r="F1802" s="7"/>
    </row>
    <row r="1803" spans="1:6" x14ac:dyDescent="0.2">
      <c r="A1803" s="69"/>
      <c r="B1803" s="180"/>
      <c r="C1803" s="40"/>
      <c r="D1803" s="7"/>
      <c r="E1803" s="7"/>
      <c r="F1803" s="7"/>
    </row>
    <row r="1804" spans="1:6" x14ac:dyDescent="0.2">
      <c r="A1804" s="69"/>
      <c r="B1804" s="180"/>
      <c r="C1804" s="40"/>
      <c r="D1804" s="7"/>
      <c r="E1804" s="7"/>
      <c r="F1804" s="7"/>
    </row>
    <row r="1805" spans="1:6" x14ac:dyDescent="0.2">
      <c r="A1805" s="69"/>
      <c r="B1805" s="180"/>
      <c r="C1805" s="40"/>
      <c r="D1805" s="7"/>
      <c r="E1805" s="7"/>
      <c r="F1805" s="7"/>
    </row>
    <row r="1806" spans="1:6" x14ac:dyDescent="0.2">
      <c r="A1806" s="69"/>
      <c r="B1806" s="180"/>
      <c r="C1806" s="40"/>
      <c r="D1806" s="7"/>
      <c r="E1806" s="7"/>
      <c r="F1806" s="7"/>
    </row>
    <row r="1807" spans="1:6" x14ac:dyDescent="0.2">
      <c r="A1807" s="69"/>
      <c r="B1807" s="180"/>
      <c r="C1807" s="40"/>
      <c r="D1807" s="7"/>
      <c r="E1807" s="7"/>
      <c r="F1807" s="7"/>
    </row>
    <row r="1808" spans="1:6" x14ac:dyDescent="0.2">
      <c r="A1808" s="69"/>
      <c r="B1808" s="180"/>
      <c r="C1808" s="40"/>
      <c r="D1808" s="7"/>
      <c r="E1808" s="7"/>
      <c r="F1808" s="7"/>
    </row>
    <row r="1809" spans="1:6" x14ac:dyDescent="0.2">
      <c r="A1809" s="69"/>
      <c r="B1809" s="180"/>
      <c r="C1809" s="40"/>
      <c r="D1809" s="7"/>
      <c r="E1809" s="7"/>
      <c r="F1809" s="7"/>
    </row>
    <row r="1810" spans="1:6" x14ac:dyDescent="0.2">
      <c r="A1810" s="69"/>
      <c r="B1810" s="180"/>
      <c r="C1810" s="40"/>
      <c r="D1810" s="7"/>
      <c r="E1810" s="7"/>
      <c r="F1810" s="7"/>
    </row>
    <row r="1811" spans="1:6" x14ac:dyDescent="0.2">
      <c r="A1811" s="69"/>
      <c r="B1811" s="180"/>
      <c r="C1811" s="40"/>
      <c r="D1811" s="7"/>
      <c r="E1811" s="7"/>
      <c r="F1811" s="7"/>
    </row>
    <row r="1812" spans="1:6" x14ac:dyDescent="0.2">
      <c r="A1812" s="69"/>
      <c r="B1812" s="180"/>
      <c r="C1812" s="40"/>
      <c r="D1812" s="7"/>
      <c r="E1812" s="7"/>
      <c r="F1812" s="7"/>
    </row>
    <row r="1813" spans="1:6" x14ac:dyDescent="0.2">
      <c r="A1813" s="69"/>
      <c r="B1813" s="180"/>
      <c r="C1813" s="40"/>
      <c r="D1813" s="7"/>
      <c r="E1813" s="7"/>
      <c r="F1813" s="7"/>
    </row>
    <row r="1814" spans="1:6" x14ac:dyDescent="0.2">
      <c r="A1814" s="69"/>
      <c r="B1814" s="180"/>
      <c r="C1814" s="40"/>
      <c r="D1814" s="7"/>
      <c r="E1814" s="7"/>
      <c r="F1814" s="7"/>
    </row>
    <row r="1815" spans="1:6" x14ac:dyDescent="0.2">
      <c r="A1815" s="69"/>
      <c r="B1815" s="180"/>
      <c r="C1815" s="40"/>
      <c r="D1815" s="7"/>
      <c r="E1815" s="7"/>
      <c r="F1815" s="7"/>
    </row>
    <row r="1816" spans="1:6" x14ac:dyDescent="0.2">
      <c r="A1816" s="69"/>
      <c r="B1816" s="180"/>
      <c r="C1816" s="40"/>
      <c r="D1816" s="7"/>
      <c r="E1816" s="7"/>
      <c r="F1816" s="7"/>
    </row>
    <row r="1817" spans="1:6" x14ac:dyDescent="0.2">
      <c r="A1817" s="69"/>
      <c r="B1817" s="180"/>
      <c r="C1817" s="40"/>
      <c r="D1817" s="7"/>
      <c r="E1817" s="7"/>
      <c r="F1817" s="7"/>
    </row>
    <row r="1818" spans="1:6" x14ac:dyDescent="0.2">
      <c r="A1818" s="69"/>
      <c r="B1818" s="180"/>
      <c r="C1818" s="40"/>
      <c r="D1818" s="7"/>
      <c r="E1818" s="7"/>
      <c r="F1818" s="7"/>
    </row>
    <row r="1819" spans="1:6" x14ac:dyDescent="0.2">
      <c r="A1819" s="69"/>
      <c r="B1819" s="180"/>
      <c r="C1819" s="40"/>
      <c r="D1819" s="7"/>
      <c r="E1819" s="7"/>
      <c r="F1819" s="7"/>
    </row>
    <row r="1820" spans="1:6" x14ac:dyDescent="0.2">
      <c r="A1820" s="69"/>
      <c r="B1820" s="180"/>
      <c r="C1820" s="40"/>
      <c r="D1820" s="7"/>
      <c r="E1820" s="7"/>
      <c r="F1820" s="7"/>
    </row>
    <row r="1821" spans="1:6" x14ac:dyDescent="0.2">
      <c r="A1821" s="69"/>
      <c r="B1821" s="180"/>
      <c r="C1821" s="40"/>
      <c r="D1821" s="7"/>
      <c r="E1821" s="7"/>
      <c r="F1821" s="7"/>
    </row>
    <row r="1822" spans="1:6" x14ac:dyDescent="0.2">
      <c r="A1822" s="69"/>
      <c r="B1822" s="180"/>
      <c r="C1822" s="40"/>
      <c r="D1822" s="7"/>
      <c r="E1822" s="7"/>
      <c r="F1822" s="7"/>
    </row>
    <row r="1823" spans="1:6" x14ac:dyDescent="0.2">
      <c r="A1823" s="69"/>
      <c r="B1823" s="180"/>
      <c r="C1823" s="40"/>
      <c r="D1823" s="7"/>
      <c r="E1823" s="7"/>
      <c r="F1823" s="7"/>
    </row>
    <row r="1824" spans="1:6" x14ac:dyDescent="0.2">
      <c r="A1824" s="69"/>
      <c r="B1824" s="180"/>
      <c r="C1824" s="40"/>
      <c r="D1824" s="7"/>
      <c r="E1824" s="7"/>
      <c r="F1824" s="7"/>
    </row>
    <row r="1825" spans="1:6" x14ac:dyDescent="0.2">
      <c r="A1825" s="69"/>
      <c r="B1825" s="180"/>
      <c r="C1825" s="40"/>
      <c r="D1825" s="7"/>
      <c r="E1825" s="7"/>
      <c r="F1825" s="7"/>
    </row>
    <row r="1826" spans="1:6" x14ac:dyDescent="0.2">
      <c r="A1826" s="69"/>
      <c r="B1826" s="180"/>
      <c r="C1826" s="40"/>
      <c r="D1826" s="7"/>
      <c r="E1826" s="7"/>
      <c r="F1826" s="7"/>
    </row>
    <row r="1827" spans="1:6" x14ac:dyDescent="0.2">
      <c r="A1827" s="69"/>
      <c r="B1827" s="180"/>
      <c r="C1827" s="40"/>
      <c r="D1827" s="7"/>
      <c r="E1827" s="7"/>
      <c r="F1827" s="7"/>
    </row>
    <row r="1828" spans="1:6" x14ac:dyDescent="0.2">
      <c r="A1828" s="69"/>
      <c r="B1828" s="180"/>
      <c r="C1828" s="40"/>
      <c r="D1828" s="7"/>
      <c r="E1828" s="7"/>
      <c r="F1828" s="7"/>
    </row>
    <row r="1829" spans="1:6" x14ac:dyDescent="0.2">
      <c r="A1829" s="69"/>
      <c r="B1829" s="180"/>
      <c r="C1829" s="40"/>
      <c r="D1829" s="7"/>
      <c r="E1829" s="7"/>
      <c r="F1829" s="7"/>
    </row>
    <row r="1830" spans="1:6" x14ac:dyDescent="0.2">
      <c r="A1830" s="69"/>
      <c r="B1830" s="180"/>
      <c r="C1830" s="40"/>
      <c r="D1830" s="7"/>
      <c r="E1830" s="7"/>
      <c r="F1830" s="7"/>
    </row>
    <row r="1831" spans="1:6" x14ac:dyDescent="0.2">
      <c r="A1831" s="69"/>
      <c r="B1831" s="180"/>
      <c r="C1831" s="40"/>
      <c r="D1831" s="7"/>
      <c r="E1831" s="7"/>
      <c r="F1831" s="7"/>
    </row>
    <row r="1832" spans="1:6" x14ac:dyDescent="0.2">
      <c r="A1832" s="69"/>
      <c r="B1832" s="180"/>
      <c r="C1832" s="40"/>
      <c r="D1832" s="7"/>
      <c r="E1832" s="7"/>
      <c r="F1832" s="7"/>
    </row>
    <row r="1833" spans="1:6" x14ac:dyDescent="0.2">
      <c r="A1833" s="69"/>
      <c r="B1833" s="180"/>
      <c r="C1833" s="40"/>
      <c r="D1833" s="7"/>
      <c r="E1833" s="7"/>
      <c r="F1833" s="7"/>
    </row>
    <row r="1834" spans="1:6" x14ac:dyDescent="0.2">
      <c r="A1834" s="69"/>
      <c r="B1834" s="180"/>
      <c r="C1834" s="40"/>
      <c r="D1834" s="7"/>
      <c r="E1834" s="7"/>
      <c r="F1834" s="7"/>
    </row>
    <row r="1835" spans="1:6" x14ac:dyDescent="0.2">
      <c r="A1835" s="69"/>
      <c r="B1835" s="180"/>
      <c r="C1835" s="40"/>
      <c r="D1835" s="7"/>
      <c r="E1835" s="7"/>
      <c r="F1835" s="7"/>
    </row>
    <row r="1836" spans="1:6" x14ac:dyDescent="0.2">
      <c r="A1836" s="69"/>
      <c r="B1836" s="180"/>
      <c r="C1836" s="40"/>
      <c r="D1836" s="7"/>
      <c r="E1836" s="7"/>
      <c r="F1836" s="7"/>
    </row>
    <row r="1837" spans="1:6" x14ac:dyDescent="0.2">
      <c r="A1837" s="69"/>
      <c r="B1837" s="180"/>
      <c r="C1837" s="40"/>
      <c r="D1837" s="7"/>
      <c r="E1837" s="7"/>
      <c r="F1837" s="7"/>
    </row>
    <row r="1838" spans="1:6" x14ac:dyDescent="0.2">
      <c r="A1838" s="69"/>
      <c r="B1838" s="180"/>
      <c r="C1838" s="40"/>
      <c r="D1838" s="7"/>
      <c r="E1838" s="7"/>
      <c r="F1838" s="7"/>
    </row>
    <row r="1839" spans="1:6" x14ac:dyDescent="0.2">
      <c r="A1839" s="69"/>
      <c r="B1839" s="180"/>
      <c r="C1839" s="40"/>
      <c r="D1839" s="7"/>
      <c r="E1839" s="7"/>
      <c r="F1839" s="7"/>
    </row>
    <row r="1840" spans="1:6" x14ac:dyDescent="0.2">
      <c r="A1840" s="69"/>
      <c r="B1840" s="180"/>
      <c r="C1840" s="40"/>
      <c r="D1840" s="7"/>
      <c r="E1840" s="7"/>
      <c r="F1840" s="7"/>
    </row>
    <row r="1841" spans="1:6" x14ac:dyDescent="0.2">
      <c r="A1841" s="69"/>
      <c r="B1841" s="180"/>
      <c r="C1841" s="40"/>
      <c r="D1841" s="7"/>
      <c r="E1841" s="7"/>
      <c r="F1841" s="7"/>
    </row>
    <row r="1842" spans="1:6" x14ac:dyDescent="0.2">
      <c r="A1842" s="69"/>
      <c r="B1842" s="180"/>
      <c r="C1842" s="40"/>
      <c r="D1842" s="7"/>
      <c r="E1842" s="7"/>
      <c r="F1842" s="7"/>
    </row>
    <row r="1843" spans="1:6" x14ac:dyDescent="0.2">
      <c r="A1843" s="69"/>
      <c r="B1843" s="180"/>
      <c r="C1843" s="40"/>
      <c r="D1843" s="7"/>
      <c r="E1843" s="7"/>
      <c r="F1843" s="7"/>
    </row>
    <row r="1844" spans="1:6" x14ac:dyDescent="0.2">
      <c r="A1844" s="69"/>
      <c r="B1844" s="180"/>
      <c r="C1844" s="40"/>
      <c r="D1844" s="7"/>
      <c r="E1844" s="7"/>
      <c r="F1844" s="7"/>
    </row>
    <row r="1845" spans="1:6" x14ac:dyDescent="0.2">
      <c r="A1845" s="69"/>
      <c r="B1845" s="180"/>
      <c r="C1845" s="40"/>
      <c r="D1845" s="7"/>
      <c r="E1845" s="7"/>
      <c r="F1845" s="7"/>
    </row>
    <row r="1846" spans="1:6" x14ac:dyDescent="0.2">
      <c r="A1846" s="69"/>
      <c r="B1846" s="180"/>
      <c r="C1846" s="40"/>
      <c r="D1846" s="7"/>
      <c r="E1846" s="7"/>
      <c r="F1846" s="7"/>
    </row>
    <row r="1847" spans="1:6" x14ac:dyDescent="0.2">
      <c r="A1847" s="69"/>
      <c r="B1847" s="180"/>
      <c r="C1847" s="40"/>
      <c r="D1847" s="7"/>
      <c r="E1847" s="7"/>
      <c r="F1847" s="7"/>
    </row>
    <row r="1848" spans="1:6" x14ac:dyDescent="0.2">
      <c r="A1848" s="69"/>
      <c r="B1848" s="180"/>
      <c r="C1848" s="40"/>
      <c r="D1848" s="7"/>
      <c r="E1848" s="7"/>
      <c r="F1848" s="7"/>
    </row>
    <row r="1849" spans="1:6" x14ac:dyDescent="0.2">
      <c r="A1849" s="69"/>
      <c r="B1849" s="180"/>
      <c r="C1849" s="40"/>
      <c r="D1849" s="7"/>
      <c r="E1849" s="7"/>
      <c r="F1849" s="7"/>
    </row>
    <row r="1850" spans="1:6" x14ac:dyDescent="0.2">
      <c r="A1850" s="69"/>
      <c r="B1850" s="180"/>
      <c r="C1850" s="40"/>
      <c r="D1850" s="7"/>
      <c r="E1850" s="7"/>
      <c r="F1850" s="7"/>
    </row>
    <row r="1851" spans="1:6" x14ac:dyDescent="0.2">
      <c r="A1851" s="69"/>
      <c r="B1851" s="180"/>
      <c r="C1851" s="40"/>
      <c r="D1851" s="7"/>
      <c r="E1851" s="7"/>
      <c r="F1851" s="7"/>
    </row>
    <row r="1852" spans="1:6" x14ac:dyDescent="0.2">
      <c r="A1852" s="69"/>
      <c r="B1852" s="180"/>
      <c r="C1852" s="40"/>
      <c r="D1852" s="7"/>
      <c r="E1852" s="7"/>
      <c r="F1852" s="7"/>
    </row>
    <row r="1853" spans="1:6" x14ac:dyDescent="0.2">
      <c r="A1853" s="69"/>
      <c r="B1853" s="180"/>
      <c r="C1853" s="40"/>
      <c r="D1853" s="7"/>
      <c r="E1853" s="7"/>
      <c r="F1853" s="7"/>
    </row>
    <row r="1854" spans="1:6" x14ac:dyDescent="0.2">
      <c r="A1854" s="69"/>
      <c r="B1854" s="180"/>
      <c r="C1854" s="40"/>
      <c r="D1854" s="7"/>
      <c r="E1854" s="7"/>
      <c r="F1854" s="7"/>
    </row>
    <row r="1855" spans="1:6" x14ac:dyDescent="0.2">
      <c r="A1855" s="69"/>
      <c r="B1855" s="180"/>
      <c r="C1855" s="40"/>
      <c r="D1855" s="7"/>
      <c r="E1855" s="7"/>
      <c r="F1855" s="7"/>
    </row>
    <row r="1856" spans="1:6" x14ac:dyDescent="0.2">
      <c r="A1856" s="69"/>
      <c r="B1856" s="180"/>
      <c r="C1856" s="40"/>
      <c r="D1856" s="7"/>
      <c r="E1856" s="7"/>
      <c r="F1856" s="7"/>
    </row>
    <row r="1857" spans="1:6" x14ac:dyDescent="0.2">
      <c r="A1857" s="69"/>
      <c r="B1857" s="180"/>
      <c r="C1857" s="40"/>
      <c r="D1857" s="7"/>
      <c r="E1857" s="7"/>
      <c r="F1857" s="7"/>
    </row>
    <row r="1858" spans="1:6" x14ac:dyDescent="0.2">
      <c r="A1858" s="69"/>
      <c r="B1858" s="180"/>
      <c r="C1858" s="40"/>
      <c r="D1858" s="7"/>
      <c r="E1858" s="7"/>
      <c r="F1858" s="7"/>
    </row>
    <row r="1859" spans="1:6" x14ac:dyDescent="0.2">
      <c r="A1859" s="69"/>
      <c r="B1859" s="180"/>
      <c r="C1859" s="40"/>
      <c r="D1859" s="7"/>
      <c r="E1859" s="7"/>
      <c r="F1859" s="7"/>
    </row>
    <row r="1860" spans="1:6" x14ac:dyDescent="0.2">
      <c r="A1860" s="69"/>
      <c r="B1860" s="180"/>
      <c r="C1860" s="40"/>
      <c r="D1860" s="7"/>
      <c r="E1860" s="7"/>
      <c r="F1860" s="7"/>
    </row>
    <row r="1861" spans="1:6" x14ac:dyDescent="0.2">
      <c r="A1861" s="69"/>
      <c r="B1861" s="180"/>
      <c r="C1861" s="40"/>
      <c r="D1861" s="7"/>
      <c r="E1861" s="7"/>
      <c r="F1861" s="7"/>
    </row>
    <row r="1862" spans="1:6" x14ac:dyDescent="0.2">
      <c r="A1862" s="69"/>
      <c r="B1862" s="180"/>
      <c r="C1862" s="40"/>
      <c r="D1862" s="7"/>
      <c r="E1862" s="7"/>
      <c r="F1862" s="7"/>
    </row>
    <row r="1863" spans="1:6" x14ac:dyDescent="0.2">
      <c r="A1863" s="69"/>
      <c r="B1863" s="180"/>
      <c r="C1863" s="40"/>
      <c r="D1863" s="7"/>
      <c r="E1863" s="7"/>
      <c r="F1863" s="7"/>
    </row>
    <row r="1864" spans="1:6" x14ac:dyDescent="0.2">
      <c r="A1864" s="69"/>
      <c r="B1864" s="180"/>
      <c r="C1864" s="40"/>
      <c r="D1864" s="7"/>
      <c r="E1864" s="7"/>
      <c r="F1864" s="7"/>
    </row>
    <row r="1865" spans="1:6" x14ac:dyDescent="0.2">
      <c r="A1865" s="69"/>
      <c r="B1865" s="180"/>
      <c r="C1865" s="40"/>
      <c r="D1865" s="7"/>
      <c r="E1865" s="7"/>
      <c r="F1865" s="7"/>
    </row>
    <row r="1866" spans="1:6" x14ac:dyDescent="0.2">
      <c r="A1866" s="69"/>
      <c r="B1866" s="180"/>
      <c r="C1866" s="40"/>
      <c r="D1866" s="7"/>
      <c r="E1866" s="7"/>
      <c r="F1866" s="7"/>
    </row>
    <row r="1867" spans="1:6" x14ac:dyDescent="0.2">
      <c r="A1867" s="69"/>
      <c r="B1867" s="180"/>
      <c r="C1867" s="40"/>
      <c r="D1867" s="7"/>
      <c r="E1867" s="7"/>
      <c r="F1867" s="7"/>
    </row>
    <row r="1868" spans="1:6" x14ac:dyDescent="0.2">
      <c r="A1868" s="69"/>
      <c r="B1868" s="180"/>
      <c r="C1868" s="40"/>
      <c r="D1868" s="7"/>
      <c r="E1868" s="7"/>
      <c r="F1868" s="7"/>
    </row>
    <row r="1869" spans="1:6" x14ac:dyDescent="0.2">
      <c r="A1869" s="69"/>
      <c r="B1869" s="180"/>
      <c r="C1869" s="40"/>
      <c r="D1869" s="7"/>
      <c r="E1869" s="7"/>
      <c r="F1869" s="7"/>
    </row>
    <row r="1870" spans="1:6" x14ac:dyDescent="0.2">
      <c r="A1870" s="69"/>
      <c r="B1870" s="180"/>
      <c r="C1870" s="40"/>
      <c r="D1870" s="7"/>
      <c r="E1870" s="7"/>
      <c r="F1870" s="7"/>
    </row>
    <row r="1871" spans="1:6" x14ac:dyDescent="0.2">
      <c r="A1871" s="69"/>
      <c r="B1871" s="180"/>
      <c r="C1871" s="40"/>
      <c r="D1871" s="7"/>
      <c r="E1871" s="7"/>
      <c r="F1871" s="7"/>
    </row>
    <row r="1872" spans="1:6" x14ac:dyDescent="0.2">
      <c r="A1872" s="69"/>
      <c r="B1872" s="180"/>
      <c r="C1872" s="40"/>
      <c r="D1872" s="7"/>
      <c r="E1872" s="7"/>
      <c r="F1872" s="7"/>
    </row>
    <row r="1873" spans="1:6" x14ac:dyDescent="0.2">
      <c r="A1873" s="69"/>
      <c r="B1873" s="180"/>
      <c r="C1873" s="40"/>
      <c r="D1873" s="7"/>
      <c r="E1873" s="7"/>
      <c r="F1873" s="7"/>
    </row>
    <row r="1874" spans="1:6" x14ac:dyDescent="0.2">
      <c r="A1874" s="69"/>
      <c r="B1874" s="180"/>
      <c r="C1874" s="40"/>
      <c r="D1874" s="7"/>
      <c r="E1874" s="7"/>
      <c r="F1874" s="7"/>
    </row>
    <row r="1875" spans="1:6" x14ac:dyDescent="0.2">
      <c r="A1875" s="69"/>
      <c r="B1875" s="180"/>
      <c r="C1875" s="40"/>
      <c r="D1875" s="7"/>
      <c r="E1875" s="7"/>
      <c r="F1875" s="7"/>
    </row>
    <row r="1876" spans="1:6" x14ac:dyDescent="0.2">
      <c r="A1876" s="69"/>
      <c r="B1876" s="180"/>
      <c r="C1876" s="40"/>
      <c r="D1876" s="7"/>
      <c r="E1876" s="7"/>
      <c r="F1876" s="7"/>
    </row>
    <row r="1877" spans="1:6" x14ac:dyDescent="0.2">
      <c r="A1877" s="69"/>
      <c r="B1877" s="180"/>
      <c r="C1877" s="40"/>
      <c r="D1877" s="7"/>
      <c r="E1877" s="7"/>
      <c r="F1877" s="7"/>
    </row>
    <row r="1878" spans="1:6" x14ac:dyDescent="0.2">
      <c r="A1878" s="69"/>
      <c r="B1878" s="180"/>
      <c r="C1878" s="40"/>
      <c r="D1878" s="7"/>
      <c r="E1878" s="7"/>
      <c r="F1878" s="7"/>
    </row>
    <row r="1879" spans="1:6" x14ac:dyDescent="0.2">
      <c r="A1879" s="69"/>
      <c r="B1879" s="180"/>
      <c r="C1879" s="40"/>
      <c r="D1879" s="7"/>
      <c r="E1879" s="7"/>
      <c r="F1879" s="7"/>
    </row>
    <row r="1880" spans="1:6" x14ac:dyDescent="0.2">
      <c r="A1880" s="69"/>
      <c r="B1880" s="180"/>
      <c r="C1880" s="40"/>
      <c r="D1880" s="7"/>
      <c r="E1880" s="7"/>
      <c r="F1880" s="7"/>
    </row>
    <row r="1881" spans="1:6" x14ac:dyDescent="0.2">
      <c r="A1881" s="69"/>
      <c r="B1881" s="180"/>
      <c r="C1881" s="40"/>
      <c r="D1881" s="7"/>
      <c r="E1881" s="7"/>
      <c r="F1881" s="7"/>
    </row>
    <row r="1882" spans="1:6" x14ac:dyDescent="0.2">
      <c r="A1882" s="69"/>
      <c r="B1882" s="180"/>
      <c r="C1882" s="40"/>
      <c r="D1882" s="7"/>
      <c r="E1882" s="7"/>
      <c r="F1882" s="7"/>
    </row>
    <row r="1883" spans="1:6" x14ac:dyDescent="0.2">
      <c r="A1883" s="69"/>
      <c r="B1883" s="180"/>
      <c r="C1883" s="40"/>
      <c r="D1883" s="7"/>
      <c r="E1883" s="7"/>
      <c r="F1883" s="7"/>
    </row>
    <row r="1884" spans="1:6" x14ac:dyDescent="0.2">
      <c r="A1884" s="69"/>
      <c r="B1884" s="180"/>
      <c r="C1884" s="40"/>
      <c r="D1884" s="7"/>
      <c r="E1884" s="7"/>
      <c r="F1884" s="7"/>
    </row>
    <row r="1885" spans="1:6" x14ac:dyDescent="0.2">
      <c r="A1885" s="69"/>
      <c r="B1885" s="180"/>
      <c r="C1885" s="40"/>
      <c r="D1885" s="7"/>
      <c r="E1885" s="7"/>
      <c r="F1885" s="7"/>
    </row>
    <row r="1886" spans="1:6" x14ac:dyDescent="0.2">
      <c r="A1886" s="69"/>
      <c r="B1886" s="180"/>
      <c r="C1886" s="40"/>
      <c r="D1886" s="7"/>
      <c r="E1886" s="7"/>
      <c r="F1886" s="7"/>
    </row>
    <row r="1887" spans="1:6" x14ac:dyDescent="0.2">
      <c r="A1887" s="69"/>
      <c r="B1887" s="180"/>
      <c r="C1887" s="40"/>
      <c r="D1887" s="7"/>
      <c r="E1887" s="7"/>
      <c r="F1887" s="7"/>
    </row>
    <row r="1888" spans="1:6" x14ac:dyDescent="0.2">
      <c r="A1888" s="69"/>
      <c r="B1888" s="180"/>
      <c r="C1888" s="40"/>
      <c r="D1888" s="7"/>
      <c r="E1888" s="7"/>
      <c r="F1888" s="7"/>
    </row>
    <row r="1889" spans="1:6" x14ac:dyDescent="0.2">
      <c r="A1889" s="69"/>
      <c r="B1889" s="180"/>
      <c r="C1889" s="40"/>
      <c r="D1889" s="7"/>
      <c r="E1889" s="7"/>
      <c r="F1889" s="7"/>
    </row>
    <row r="1890" spans="1:6" x14ac:dyDescent="0.2">
      <c r="A1890" s="69"/>
      <c r="B1890" s="180"/>
      <c r="C1890" s="40"/>
      <c r="D1890" s="7"/>
      <c r="E1890" s="7"/>
      <c r="F1890" s="7"/>
    </row>
    <row r="1891" spans="1:6" x14ac:dyDescent="0.2">
      <c r="A1891" s="69"/>
      <c r="B1891" s="180"/>
      <c r="C1891" s="40"/>
      <c r="D1891" s="7"/>
      <c r="E1891" s="7"/>
      <c r="F1891" s="7"/>
    </row>
    <row r="1892" spans="1:6" x14ac:dyDescent="0.2">
      <c r="A1892" s="69"/>
      <c r="B1892" s="180"/>
      <c r="C1892" s="40"/>
      <c r="D1892" s="7"/>
      <c r="E1892" s="7"/>
      <c r="F1892" s="7"/>
    </row>
    <row r="1893" spans="1:6" x14ac:dyDescent="0.2">
      <c r="A1893" s="69"/>
      <c r="B1893" s="180"/>
      <c r="C1893" s="40"/>
      <c r="D1893" s="7"/>
      <c r="E1893" s="7"/>
      <c r="F1893" s="7"/>
    </row>
    <row r="1894" spans="1:6" x14ac:dyDescent="0.2">
      <c r="A1894" s="69"/>
      <c r="B1894" s="180"/>
      <c r="C1894" s="40"/>
      <c r="D1894" s="7"/>
      <c r="E1894" s="7"/>
      <c r="F1894" s="7"/>
    </row>
    <row r="1895" spans="1:6" x14ac:dyDescent="0.2">
      <c r="A1895" s="69"/>
      <c r="B1895" s="180"/>
      <c r="C1895" s="40"/>
      <c r="D1895" s="7"/>
      <c r="E1895" s="7"/>
      <c r="F1895" s="7"/>
    </row>
    <row r="1896" spans="1:6" x14ac:dyDescent="0.2">
      <c r="A1896" s="69"/>
      <c r="B1896" s="180"/>
      <c r="C1896" s="40"/>
      <c r="D1896" s="7"/>
      <c r="E1896" s="7"/>
      <c r="F1896" s="7"/>
    </row>
    <row r="1897" spans="1:6" x14ac:dyDescent="0.2">
      <c r="A1897" s="69"/>
      <c r="B1897" s="180"/>
      <c r="C1897" s="40"/>
      <c r="D1897" s="7"/>
      <c r="E1897" s="7"/>
      <c r="F1897" s="7"/>
    </row>
    <row r="1898" spans="1:6" x14ac:dyDescent="0.2">
      <c r="A1898" s="69"/>
      <c r="B1898" s="180"/>
      <c r="C1898" s="40"/>
      <c r="D1898" s="7"/>
      <c r="E1898" s="7"/>
      <c r="F1898" s="7"/>
    </row>
    <row r="1899" spans="1:6" x14ac:dyDescent="0.2">
      <c r="A1899" s="69"/>
      <c r="B1899" s="180"/>
      <c r="C1899" s="40"/>
      <c r="D1899" s="7"/>
      <c r="E1899" s="7"/>
      <c r="F1899" s="7"/>
    </row>
    <row r="1900" spans="1:6" x14ac:dyDescent="0.2">
      <c r="A1900" s="69"/>
      <c r="B1900" s="180"/>
      <c r="C1900" s="40"/>
      <c r="D1900" s="7"/>
      <c r="E1900" s="7"/>
      <c r="F1900" s="7"/>
    </row>
    <row r="1901" spans="1:6" x14ac:dyDescent="0.2">
      <c r="A1901" s="69"/>
      <c r="B1901" s="180"/>
      <c r="C1901" s="40"/>
      <c r="D1901" s="7"/>
      <c r="E1901" s="7"/>
      <c r="F1901" s="7"/>
    </row>
    <row r="1902" spans="1:6" x14ac:dyDescent="0.2">
      <c r="A1902" s="69"/>
      <c r="B1902" s="180"/>
      <c r="C1902" s="40"/>
      <c r="D1902" s="7"/>
      <c r="E1902" s="7"/>
      <c r="F1902" s="7"/>
    </row>
    <row r="1903" spans="1:6" x14ac:dyDescent="0.2">
      <c r="A1903" s="69"/>
      <c r="B1903" s="180"/>
      <c r="C1903" s="40"/>
      <c r="D1903" s="7"/>
      <c r="E1903" s="7"/>
      <c r="F1903" s="7"/>
    </row>
    <row r="1904" spans="1:6" x14ac:dyDescent="0.2">
      <c r="A1904" s="69"/>
      <c r="B1904" s="180"/>
      <c r="C1904" s="40"/>
      <c r="D1904" s="7"/>
      <c r="E1904" s="7"/>
      <c r="F1904" s="7"/>
    </row>
    <row r="1905" spans="1:6" x14ac:dyDescent="0.2">
      <c r="A1905" s="69"/>
      <c r="B1905" s="180"/>
      <c r="C1905" s="40"/>
      <c r="D1905" s="7"/>
      <c r="E1905" s="7"/>
      <c r="F1905" s="7"/>
    </row>
    <row r="1906" spans="1:6" x14ac:dyDescent="0.2">
      <c r="A1906" s="69"/>
      <c r="B1906" s="180"/>
      <c r="C1906" s="40"/>
      <c r="D1906" s="7"/>
      <c r="E1906" s="7"/>
      <c r="F1906" s="7"/>
    </row>
    <row r="1907" spans="1:6" x14ac:dyDescent="0.2">
      <c r="A1907" s="69"/>
      <c r="B1907" s="180"/>
      <c r="C1907" s="40"/>
      <c r="D1907" s="7"/>
      <c r="E1907" s="7"/>
      <c r="F1907" s="7"/>
    </row>
    <row r="1908" spans="1:6" x14ac:dyDescent="0.2">
      <c r="A1908" s="69"/>
      <c r="B1908" s="180"/>
      <c r="C1908" s="40"/>
      <c r="D1908" s="7"/>
      <c r="E1908" s="7"/>
      <c r="F1908" s="7"/>
    </row>
    <row r="1909" spans="1:6" x14ac:dyDescent="0.2">
      <c r="A1909" s="69"/>
      <c r="B1909" s="180"/>
      <c r="C1909" s="40"/>
      <c r="D1909" s="7"/>
      <c r="E1909" s="7"/>
      <c r="F1909" s="7"/>
    </row>
    <row r="1910" spans="1:6" x14ac:dyDescent="0.2">
      <c r="A1910" s="69"/>
      <c r="B1910" s="180"/>
      <c r="C1910" s="40"/>
      <c r="D1910" s="7"/>
      <c r="E1910" s="7"/>
      <c r="F1910" s="7"/>
    </row>
    <row r="1911" spans="1:6" x14ac:dyDescent="0.2">
      <c r="A1911" s="69"/>
      <c r="B1911" s="180"/>
      <c r="C1911" s="40"/>
      <c r="D1911" s="7"/>
      <c r="E1911" s="7"/>
      <c r="F1911" s="7"/>
    </row>
    <row r="1912" spans="1:6" x14ac:dyDescent="0.2">
      <c r="A1912" s="69"/>
      <c r="B1912" s="180"/>
      <c r="C1912" s="40"/>
      <c r="D1912" s="7"/>
      <c r="E1912" s="7"/>
      <c r="F1912" s="7"/>
    </row>
    <row r="1913" spans="1:6" x14ac:dyDescent="0.2">
      <c r="A1913" s="69"/>
      <c r="B1913" s="180"/>
      <c r="C1913" s="40"/>
      <c r="D1913" s="7"/>
      <c r="E1913" s="7"/>
      <c r="F1913" s="7"/>
    </row>
    <row r="1914" spans="1:6" x14ac:dyDescent="0.2">
      <c r="A1914" s="69"/>
      <c r="B1914" s="180"/>
      <c r="C1914" s="40"/>
      <c r="D1914" s="7"/>
      <c r="E1914" s="7"/>
      <c r="F1914" s="7"/>
    </row>
    <row r="1915" spans="1:6" x14ac:dyDescent="0.2">
      <c r="A1915" s="69"/>
      <c r="B1915" s="180"/>
      <c r="C1915" s="40"/>
      <c r="D1915" s="7"/>
      <c r="E1915" s="7"/>
      <c r="F1915" s="7"/>
    </row>
    <row r="1916" spans="1:6" x14ac:dyDescent="0.2">
      <c r="A1916" s="69"/>
      <c r="B1916" s="180"/>
      <c r="C1916" s="40"/>
      <c r="D1916" s="7"/>
      <c r="E1916" s="7"/>
      <c r="F1916" s="7"/>
    </row>
    <row r="1917" spans="1:6" x14ac:dyDescent="0.2">
      <c r="A1917" s="69"/>
      <c r="B1917" s="180"/>
      <c r="C1917" s="40"/>
      <c r="D1917" s="7"/>
      <c r="E1917" s="7"/>
      <c r="F1917" s="7"/>
    </row>
    <row r="1918" spans="1:6" x14ac:dyDescent="0.2">
      <c r="A1918" s="69"/>
      <c r="B1918" s="180"/>
      <c r="C1918" s="40"/>
      <c r="D1918" s="7"/>
      <c r="E1918" s="7"/>
      <c r="F1918" s="7"/>
    </row>
    <row r="1919" spans="1:6" x14ac:dyDescent="0.2">
      <c r="A1919" s="69"/>
      <c r="B1919" s="180"/>
      <c r="C1919" s="40"/>
      <c r="D1919" s="7"/>
      <c r="E1919" s="7"/>
      <c r="F1919" s="7"/>
    </row>
    <row r="1920" spans="1:6" x14ac:dyDescent="0.2">
      <c r="A1920" s="69"/>
      <c r="B1920" s="180"/>
      <c r="C1920" s="40"/>
      <c r="D1920" s="7"/>
      <c r="E1920" s="7"/>
      <c r="F1920" s="7"/>
    </row>
    <row r="1921" spans="1:6" x14ac:dyDescent="0.2">
      <c r="A1921" s="69"/>
      <c r="B1921" s="180"/>
      <c r="C1921" s="40"/>
      <c r="D1921" s="7"/>
      <c r="E1921" s="7"/>
      <c r="F1921" s="7"/>
    </row>
    <row r="1922" spans="1:6" x14ac:dyDescent="0.2">
      <c r="A1922" s="69"/>
      <c r="B1922" s="180"/>
      <c r="C1922" s="40"/>
      <c r="D1922" s="7"/>
      <c r="E1922" s="7"/>
      <c r="F1922" s="7"/>
    </row>
    <row r="1923" spans="1:6" x14ac:dyDescent="0.2">
      <c r="A1923" s="69"/>
      <c r="B1923" s="180"/>
      <c r="C1923" s="40"/>
      <c r="D1923" s="7"/>
      <c r="E1923" s="7"/>
      <c r="F1923" s="7"/>
    </row>
    <row r="1924" spans="1:6" x14ac:dyDescent="0.2">
      <c r="A1924" s="69"/>
      <c r="B1924" s="180"/>
      <c r="C1924" s="40"/>
      <c r="D1924" s="7"/>
      <c r="E1924" s="7"/>
      <c r="F1924" s="7"/>
    </row>
    <row r="1925" spans="1:6" x14ac:dyDescent="0.2">
      <c r="A1925" s="69"/>
      <c r="B1925" s="180"/>
      <c r="C1925" s="40"/>
      <c r="D1925" s="7"/>
      <c r="E1925" s="7"/>
      <c r="F1925" s="7"/>
    </row>
    <row r="1926" spans="1:6" x14ac:dyDescent="0.2">
      <c r="A1926" s="69"/>
      <c r="B1926" s="180"/>
      <c r="C1926" s="40"/>
      <c r="D1926" s="7"/>
      <c r="E1926" s="7"/>
      <c r="F1926" s="7"/>
    </row>
    <row r="1927" spans="1:6" x14ac:dyDescent="0.2">
      <c r="A1927" s="69"/>
      <c r="B1927" s="180"/>
      <c r="C1927" s="40"/>
      <c r="D1927" s="7"/>
      <c r="E1927" s="7"/>
      <c r="F1927" s="7"/>
    </row>
    <row r="1928" spans="1:6" x14ac:dyDescent="0.2">
      <c r="A1928" s="69"/>
      <c r="B1928" s="180"/>
      <c r="C1928" s="40"/>
      <c r="D1928" s="7"/>
      <c r="E1928" s="7"/>
      <c r="F1928" s="7"/>
    </row>
    <row r="1929" spans="1:6" x14ac:dyDescent="0.2">
      <c r="A1929" s="69"/>
      <c r="B1929" s="180"/>
      <c r="C1929" s="40"/>
      <c r="D1929" s="7"/>
      <c r="E1929" s="7"/>
      <c r="F1929" s="7"/>
    </row>
    <row r="1930" spans="1:6" x14ac:dyDescent="0.2">
      <c r="A1930" s="69"/>
      <c r="B1930" s="180"/>
      <c r="C1930" s="40"/>
      <c r="D1930" s="7"/>
      <c r="E1930" s="7"/>
      <c r="F1930" s="7"/>
    </row>
    <row r="1931" spans="1:6" x14ac:dyDescent="0.2">
      <c r="A1931" s="69"/>
      <c r="B1931" s="180"/>
      <c r="C1931" s="40"/>
      <c r="D1931" s="7"/>
      <c r="E1931" s="7"/>
      <c r="F1931" s="7"/>
    </row>
    <row r="1932" spans="1:6" x14ac:dyDescent="0.2">
      <c r="A1932" s="69"/>
      <c r="B1932" s="180"/>
      <c r="C1932" s="40"/>
      <c r="D1932" s="7"/>
      <c r="E1932" s="7"/>
      <c r="F1932" s="7"/>
    </row>
    <row r="1933" spans="1:6" x14ac:dyDescent="0.2">
      <c r="A1933" s="69"/>
      <c r="B1933" s="180"/>
      <c r="C1933" s="40"/>
      <c r="D1933" s="7"/>
      <c r="E1933" s="7"/>
      <c r="F1933" s="7"/>
    </row>
    <row r="1934" spans="1:6" x14ac:dyDescent="0.2">
      <c r="A1934" s="69"/>
      <c r="B1934" s="180"/>
      <c r="C1934" s="40"/>
      <c r="D1934" s="7"/>
      <c r="E1934" s="7"/>
      <c r="F1934" s="7"/>
    </row>
    <row r="1935" spans="1:6" x14ac:dyDescent="0.2">
      <c r="A1935" s="69"/>
      <c r="B1935" s="180"/>
      <c r="C1935" s="40"/>
      <c r="D1935" s="7"/>
      <c r="E1935" s="7"/>
      <c r="F1935" s="7"/>
    </row>
    <row r="1936" spans="1:6" x14ac:dyDescent="0.2">
      <c r="A1936" s="69"/>
      <c r="B1936" s="180"/>
      <c r="C1936" s="40"/>
      <c r="D1936" s="7"/>
      <c r="E1936" s="7"/>
      <c r="F1936" s="7"/>
    </row>
    <row r="1937" spans="1:6" x14ac:dyDescent="0.2">
      <c r="A1937" s="69"/>
      <c r="B1937" s="180"/>
      <c r="C1937" s="40"/>
      <c r="D1937" s="7"/>
      <c r="E1937" s="7"/>
      <c r="F1937" s="7"/>
    </row>
    <row r="1938" spans="1:6" x14ac:dyDescent="0.2">
      <c r="A1938" s="69"/>
      <c r="B1938" s="180"/>
      <c r="C1938" s="40"/>
      <c r="D1938" s="7"/>
      <c r="E1938" s="7"/>
      <c r="F1938" s="7"/>
    </row>
    <row r="1939" spans="1:6" x14ac:dyDescent="0.2">
      <c r="A1939" s="69"/>
      <c r="B1939" s="180"/>
      <c r="C1939" s="40"/>
      <c r="D1939" s="7"/>
      <c r="E1939" s="7"/>
      <c r="F1939" s="7"/>
    </row>
    <row r="1940" spans="1:6" x14ac:dyDescent="0.2">
      <c r="A1940" s="69"/>
      <c r="B1940" s="180"/>
      <c r="C1940" s="40"/>
      <c r="D1940" s="7"/>
      <c r="E1940" s="7"/>
      <c r="F1940" s="7"/>
    </row>
    <row r="1941" spans="1:6" x14ac:dyDescent="0.2">
      <c r="A1941" s="69"/>
      <c r="B1941" s="180"/>
      <c r="C1941" s="40"/>
      <c r="D1941" s="7"/>
      <c r="E1941" s="7"/>
      <c r="F1941" s="7"/>
    </row>
    <row r="1942" spans="1:6" x14ac:dyDescent="0.2">
      <c r="A1942" s="69"/>
      <c r="B1942" s="180"/>
      <c r="C1942" s="40"/>
      <c r="D1942" s="7"/>
      <c r="E1942" s="7"/>
      <c r="F1942" s="7"/>
    </row>
    <row r="1943" spans="1:6" x14ac:dyDescent="0.2">
      <c r="A1943" s="69"/>
      <c r="B1943" s="180"/>
      <c r="C1943" s="40"/>
      <c r="D1943" s="7"/>
      <c r="E1943" s="7"/>
      <c r="F1943" s="7"/>
    </row>
    <row r="1944" spans="1:6" x14ac:dyDescent="0.2">
      <c r="A1944" s="69"/>
      <c r="B1944" s="180"/>
      <c r="C1944" s="40"/>
      <c r="D1944" s="7"/>
      <c r="E1944" s="7"/>
      <c r="F1944" s="7"/>
    </row>
    <row r="1945" spans="1:6" x14ac:dyDescent="0.2">
      <c r="A1945" s="69"/>
      <c r="B1945" s="180"/>
      <c r="C1945" s="40"/>
      <c r="D1945" s="7"/>
      <c r="E1945" s="7"/>
      <c r="F1945" s="7"/>
    </row>
    <row r="1946" spans="1:6" x14ac:dyDescent="0.2">
      <c r="A1946" s="69"/>
      <c r="B1946" s="180"/>
      <c r="C1946" s="40"/>
      <c r="D1946" s="7"/>
      <c r="E1946" s="7"/>
      <c r="F1946" s="7"/>
    </row>
    <row r="1947" spans="1:6" x14ac:dyDescent="0.2">
      <c r="A1947" s="69"/>
      <c r="B1947" s="180"/>
      <c r="C1947" s="40"/>
      <c r="D1947" s="7"/>
      <c r="E1947" s="7"/>
      <c r="F1947" s="7"/>
    </row>
    <row r="1948" spans="1:6" x14ac:dyDescent="0.2">
      <c r="A1948" s="69"/>
      <c r="B1948" s="180"/>
      <c r="C1948" s="40"/>
      <c r="D1948" s="7"/>
      <c r="E1948" s="7"/>
      <c r="F1948" s="7"/>
    </row>
    <row r="1949" spans="1:6" x14ac:dyDescent="0.2">
      <c r="A1949" s="69"/>
      <c r="B1949" s="180"/>
      <c r="C1949" s="40"/>
      <c r="D1949" s="7"/>
      <c r="E1949" s="7"/>
      <c r="F1949" s="7"/>
    </row>
    <row r="1950" spans="1:6" x14ac:dyDescent="0.2">
      <c r="A1950" s="69"/>
      <c r="B1950" s="180"/>
      <c r="C1950" s="40"/>
      <c r="D1950" s="7"/>
      <c r="E1950" s="7"/>
      <c r="F1950" s="7"/>
    </row>
    <row r="1951" spans="1:6" x14ac:dyDescent="0.2">
      <c r="A1951" s="69"/>
      <c r="B1951" s="180"/>
      <c r="C1951" s="40"/>
      <c r="D1951" s="7"/>
      <c r="E1951" s="7"/>
      <c r="F1951" s="7"/>
    </row>
    <row r="1952" spans="1:6" x14ac:dyDescent="0.2">
      <c r="A1952" s="69"/>
      <c r="B1952" s="180"/>
      <c r="C1952" s="40"/>
      <c r="D1952" s="7"/>
      <c r="E1952" s="7"/>
      <c r="F1952" s="7"/>
    </row>
    <row r="1953" spans="1:6" x14ac:dyDescent="0.2">
      <c r="A1953" s="69"/>
      <c r="B1953" s="180"/>
      <c r="C1953" s="40"/>
      <c r="D1953" s="7"/>
      <c r="E1953" s="7"/>
      <c r="F1953" s="7"/>
    </row>
    <row r="1954" spans="1:6" x14ac:dyDescent="0.2">
      <c r="A1954" s="69"/>
      <c r="B1954" s="180"/>
      <c r="C1954" s="40"/>
      <c r="D1954" s="7"/>
      <c r="E1954" s="7"/>
      <c r="F1954" s="7"/>
    </row>
    <row r="1955" spans="1:6" x14ac:dyDescent="0.2">
      <c r="A1955" s="69"/>
      <c r="B1955" s="180"/>
      <c r="C1955" s="40"/>
      <c r="D1955" s="7"/>
      <c r="E1955" s="7"/>
      <c r="F1955" s="7"/>
    </row>
    <row r="1956" spans="1:6" x14ac:dyDescent="0.2">
      <c r="A1956" s="69"/>
      <c r="B1956" s="180"/>
      <c r="C1956" s="40"/>
      <c r="D1956" s="7"/>
      <c r="E1956" s="7"/>
      <c r="F1956" s="7"/>
    </row>
    <row r="1957" spans="1:6" x14ac:dyDescent="0.2">
      <c r="A1957" s="69"/>
      <c r="B1957" s="180"/>
      <c r="C1957" s="40"/>
      <c r="D1957" s="7"/>
      <c r="E1957" s="7"/>
      <c r="F1957" s="7"/>
    </row>
    <row r="1958" spans="1:6" x14ac:dyDescent="0.2">
      <c r="A1958" s="69"/>
      <c r="B1958" s="180"/>
      <c r="C1958" s="40"/>
      <c r="D1958" s="7"/>
      <c r="E1958" s="7"/>
      <c r="F1958" s="7"/>
    </row>
    <row r="1959" spans="1:6" x14ac:dyDescent="0.2">
      <c r="A1959" s="69"/>
      <c r="B1959" s="180"/>
      <c r="C1959" s="40"/>
      <c r="D1959" s="7"/>
      <c r="E1959" s="7"/>
      <c r="F1959" s="7"/>
    </row>
    <row r="1960" spans="1:6" x14ac:dyDescent="0.2">
      <c r="A1960" s="69"/>
      <c r="B1960" s="180"/>
      <c r="C1960" s="40"/>
      <c r="D1960" s="7"/>
      <c r="E1960" s="7"/>
      <c r="F1960" s="7"/>
    </row>
    <row r="1961" spans="1:6" x14ac:dyDescent="0.2">
      <c r="A1961" s="69"/>
      <c r="B1961" s="180"/>
      <c r="C1961" s="40"/>
      <c r="D1961" s="7"/>
      <c r="E1961" s="7"/>
      <c r="F1961" s="7"/>
    </row>
    <row r="1962" spans="1:6" x14ac:dyDescent="0.2">
      <c r="A1962" s="69"/>
      <c r="B1962" s="180"/>
      <c r="C1962" s="40"/>
      <c r="D1962" s="7"/>
      <c r="E1962" s="7"/>
      <c r="F1962" s="7"/>
    </row>
    <row r="1963" spans="1:6" x14ac:dyDescent="0.2">
      <c r="A1963" s="69"/>
      <c r="B1963" s="180"/>
      <c r="C1963" s="40"/>
      <c r="D1963" s="7"/>
      <c r="E1963" s="7"/>
      <c r="F1963" s="7"/>
    </row>
    <row r="1964" spans="1:6" x14ac:dyDescent="0.2">
      <c r="A1964" s="69"/>
      <c r="B1964" s="180"/>
      <c r="C1964" s="40"/>
      <c r="D1964" s="7"/>
      <c r="E1964" s="7"/>
      <c r="F1964" s="7"/>
    </row>
    <row r="1965" spans="1:6" x14ac:dyDescent="0.2">
      <c r="A1965" s="69"/>
      <c r="B1965" s="180"/>
      <c r="C1965" s="40"/>
      <c r="D1965" s="7"/>
      <c r="E1965" s="7"/>
      <c r="F1965" s="7"/>
    </row>
    <row r="1966" spans="1:6" x14ac:dyDescent="0.2">
      <c r="A1966" s="69"/>
      <c r="B1966" s="180"/>
      <c r="C1966" s="40"/>
      <c r="D1966" s="7"/>
      <c r="E1966" s="7"/>
      <c r="F1966" s="7"/>
    </row>
    <row r="1967" spans="1:6" x14ac:dyDescent="0.2">
      <c r="A1967" s="69"/>
      <c r="B1967" s="180"/>
      <c r="C1967" s="40"/>
      <c r="D1967" s="7"/>
      <c r="E1967" s="7"/>
      <c r="F1967" s="7"/>
    </row>
    <row r="1968" spans="1:6" x14ac:dyDescent="0.2">
      <c r="A1968" s="69"/>
      <c r="B1968" s="180"/>
      <c r="C1968" s="40"/>
      <c r="D1968" s="7"/>
      <c r="E1968" s="7"/>
      <c r="F1968" s="7"/>
    </row>
    <row r="1969" spans="1:6" x14ac:dyDescent="0.2">
      <c r="A1969" s="69"/>
      <c r="B1969" s="180"/>
      <c r="C1969" s="40"/>
      <c r="D1969" s="7"/>
      <c r="E1969" s="7"/>
      <c r="F1969" s="7"/>
    </row>
    <row r="1970" spans="1:6" x14ac:dyDescent="0.2">
      <c r="A1970" s="69"/>
      <c r="B1970" s="180"/>
      <c r="C1970" s="40"/>
      <c r="D1970" s="7"/>
      <c r="E1970" s="7"/>
      <c r="F1970" s="7"/>
    </row>
    <row r="1971" spans="1:6" x14ac:dyDescent="0.2">
      <c r="A1971" s="69"/>
      <c r="B1971" s="180"/>
      <c r="C1971" s="40"/>
      <c r="D1971" s="7"/>
      <c r="E1971" s="7"/>
      <c r="F1971" s="7"/>
    </row>
    <row r="1972" spans="1:6" x14ac:dyDescent="0.2">
      <c r="A1972" s="69"/>
      <c r="B1972" s="180"/>
      <c r="C1972" s="40"/>
      <c r="D1972" s="7"/>
      <c r="E1972" s="7"/>
      <c r="F1972" s="7"/>
    </row>
    <row r="1973" spans="1:6" x14ac:dyDescent="0.2">
      <c r="A1973" s="69"/>
      <c r="B1973" s="180"/>
      <c r="C1973" s="40"/>
      <c r="D1973" s="7"/>
      <c r="E1973" s="7"/>
      <c r="F1973" s="7"/>
    </row>
    <row r="1974" spans="1:6" x14ac:dyDescent="0.2">
      <c r="A1974" s="69"/>
      <c r="B1974" s="180"/>
      <c r="C1974" s="40"/>
      <c r="D1974" s="7"/>
      <c r="E1974" s="7"/>
      <c r="F1974" s="7"/>
    </row>
    <row r="1975" spans="1:6" x14ac:dyDescent="0.2">
      <c r="A1975" s="69"/>
      <c r="B1975" s="180"/>
      <c r="C1975" s="40"/>
      <c r="D1975" s="7"/>
      <c r="E1975" s="7"/>
      <c r="F1975" s="7"/>
    </row>
    <row r="1976" spans="1:6" x14ac:dyDescent="0.2">
      <c r="A1976" s="69"/>
      <c r="B1976" s="180"/>
      <c r="C1976" s="40"/>
      <c r="D1976" s="7"/>
      <c r="E1976" s="7"/>
      <c r="F1976" s="7"/>
    </row>
    <row r="1977" spans="1:6" x14ac:dyDescent="0.2">
      <c r="A1977" s="69"/>
      <c r="B1977" s="180"/>
      <c r="C1977" s="40"/>
      <c r="D1977" s="7"/>
      <c r="E1977" s="7"/>
      <c r="F1977" s="7"/>
    </row>
    <row r="1978" spans="1:6" x14ac:dyDescent="0.2">
      <c r="A1978" s="69"/>
      <c r="B1978" s="180"/>
      <c r="C1978" s="40"/>
      <c r="D1978" s="7"/>
      <c r="E1978" s="7"/>
      <c r="F1978" s="7"/>
    </row>
    <row r="1979" spans="1:6" x14ac:dyDescent="0.2">
      <c r="A1979" s="69"/>
      <c r="B1979" s="180"/>
      <c r="C1979" s="40"/>
      <c r="D1979" s="7"/>
      <c r="E1979" s="7"/>
      <c r="F1979" s="7"/>
    </row>
    <row r="1980" spans="1:6" x14ac:dyDescent="0.2">
      <c r="A1980" s="69"/>
      <c r="B1980" s="180"/>
      <c r="C1980" s="40"/>
      <c r="D1980" s="7"/>
      <c r="E1980" s="7"/>
      <c r="F1980" s="7"/>
    </row>
    <row r="1981" spans="1:6" x14ac:dyDescent="0.2">
      <c r="A1981" s="69"/>
      <c r="B1981" s="180"/>
      <c r="C1981" s="40"/>
      <c r="D1981" s="7"/>
      <c r="E1981" s="7"/>
      <c r="F1981" s="7"/>
    </row>
    <row r="1982" spans="1:6" x14ac:dyDescent="0.2">
      <c r="A1982" s="69"/>
      <c r="B1982" s="180"/>
      <c r="C1982" s="40"/>
      <c r="D1982" s="7"/>
      <c r="E1982" s="7"/>
      <c r="F1982" s="7"/>
    </row>
    <row r="1983" spans="1:6" x14ac:dyDescent="0.2">
      <c r="A1983" s="69"/>
      <c r="B1983" s="180"/>
      <c r="C1983" s="40"/>
      <c r="D1983" s="7"/>
      <c r="E1983" s="7"/>
      <c r="F1983" s="7"/>
    </row>
    <row r="1984" spans="1:6" x14ac:dyDescent="0.2">
      <c r="A1984" s="69"/>
      <c r="B1984" s="180"/>
      <c r="C1984" s="40"/>
      <c r="D1984" s="7"/>
      <c r="E1984" s="7"/>
      <c r="F1984" s="7"/>
    </row>
    <row r="1985" spans="1:6" x14ac:dyDescent="0.2">
      <c r="A1985" s="69"/>
      <c r="B1985" s="180"/>
      <c r="C1985" s="40"/>
      <c r="D1985" s="7"/>
      <c r="E1985" s="7"/>
      <c r="F1985" s="7"/>
    </row>
    <row r="1986" spans="1:6" x14ac:dyDescent="0.2">
      <c r="A1986" s="69"/>
      <c r="B1986" s="180"/>
      <c r="C1986" s="40"/>
      <c r="D1986" s="7"/>
      <c r="E1986" s="7"/>
      <c r="F1986" s="7"/>
    </row>
    <row r="1987" spans="1:6" x14ac:dyDescent="0.2">
      <c r="A1987" s="69"/>
      <c r="B1987" s="180"/>
      <c r="C1987" s="40"/>
      <c r="D1987" s="7"/>
      <c r="E1987" s="7"/>
      <c r="F1987" s="7"/>
    </row>
    <row r="1988" spans="1:6" x14ac:dyDescent="0.2">
      <c r="A1988" s="69"/>
      <c r="B1988" s="180"/>
      <c r="C1988" s="40"/>
      <c r="D1988" s="7"/>
      <c r="E1988" s="7"/>
      <c r="F1988" s="7"/>
    </row>
    <row r="1989" spans="1:6" x14ac:dyDescent="0.2">
      <c r="A1989" s="69"/>
      <c r="B1989" s="180"/>
      <c r="C1989" s="40"/>
      <c r="D1989" s="7"/>
      <c r="E1989" s="7"/>
      <c r="F1989" s="7"/>
    </row>
    <row r="1990" spans="1:6" x14ac:dyDescent="0.2">
      <c r="A1990" s="69"/>
      <c r="B1990" s="180"/>
      <c r="C1990" s="40"/>
      <c r="D1990" s="7"/>
      <c r="E1990" s="7"/>
      <c r="F1990" s="7"/>
    </row>
    <row r="1991" spans="1:6" x14ac:dyDescent="0.2">
      <c r="A1991" s="69"/>
      <c r="B1991" s="180"/>
      <c r="C1991" s="40"/>
      <c r="D1991" s="7"/>
      <c r="E1991" s="7"/>
      <c r="F1991" s="7"/>
    </row>
    <row r="1992" spans="1:6" x14ac:dyDescent="0.2">
      <c r="A1992" s="69"/>
      <c r="B1992" s="180"/>
      <c r="C1992" s="40"/>
      <c r="D1992" s="7"/>
      <c r="E1992" s="7"/>
      <c r="F1992" s="7"/>
    </row>
    <row r="1993" spans="1:6" x14ac:dyDescent="0.2">
      <c r="A1993" s="69"/>
      <c r="B1993" s="180"/>
      <c r="C1993" s="40"/>
      <c r="D1993" s="7"/>
      <c r="E1993" s="7"/>
      <c r="F1993" s="7"/>
    </row>
    <row r="1994" spans="1:6" x14ac:dyDescent="0.2">
      <c r="A1994" s="69"/>
      <c r="B1994" s="180"/>
      <c r="C1994" s="40"/>
      <c r="D1994" s="7"/>
      <c r="E1994" s="7"/>
      <c r="F1994" s="7"/>
    </row>
    <row r="1995" spans="1:6" x14ac:dyDescent="0.2">
      <c r="A1995" s="69"/>
      <c r="B1995" s="180"/>
      <c r="C1995" s="40"/>
      <c r="D1995" s="7"/>
      <c r="E1995" s="7"/>
      <c r="F1995" s="7"/>
    </row>
    <row r="1996" spans="1:6" x14ac:dyDescent="0.2">
      <c r="A1996" s="69"/>
      <c r="B1996" s="180"/>
      <c r="C1996" s="40"/>
      <c r="D1996" s="7"/>
      <c r="E1996" s="7"/>
      <c r="F1996" s="7"/>
    </row>
    <row r="1997" spans="1:6" x14ac:dyDescent="0.2">
      <c r="A1997" s="69"/>
      <c r="B1997" s="180"/>
      <c r="C1997" s="40"/>
      <c r="D1997" s="7"/>
      <c r="E1997" s="7"/>
      <c r="F1997" s="7"/>
    </row>
    <row r="1998" spans="1:6" x14ac:dyDescent="0.2">
      <c r="A1998" s="69"/>
      <c r="B1998" s="180"/>
      <c r="C1998" s="40"/>
      <c r="D1998" s="7"/>
      <c r="E1998" s="7"/>
      <c r="F1998" s="7"/>
    </row>
    <row r="1999" spans="1:6" x14ac:dyDescent="0.2">
      <c r="A1999" s="69"/>
      <c r="B1999" s="180"/>
      <c r="C1999" s="40"/>
      <c r="D1999" s="7"/>
      <c r="E1999" s="7"/>
      <c r="F1999" s="7"/>
    </row>
    <row r="2000" spans="1:6" x14ac:dyDescent="0.2">
      <c r="A2000" s="69"/>
      <c r="B2000" s="180"/>
      <c r="C2000" s="40"/>
      <c r="D2000" s="7"/>
      <c r="E2000" s="7"/>
      <c r="F2000" s="7"/>
    </row>
    <row r="2001" spans="1:6" x14ac:dyDescent="0.2">
      <c r="A2001" s="69"/>
      <c r="B2001" s="180"/>
      <c r="C2001" s="40"/>
      <c r="D2001" s="7"/>
      <c r="E2001" s="7"/>
      <c r="F2001" s="7"/>
    </row>
    <row r="2002" spans="1:6" x14ac:dyDescent="0.2">
      <c r="A2002" s="69"/>
      <c r="B2002" s="180"/>
      <c r="C2002" s="40"/>
      <c r="D2002" s="7"/>
      <c r="E2002" s="7"/>
      <c r="F2002" s="7"/>
    </row>
    <row r="2003" spans="1:6" x14ac:dyDescent="0.2">
      <c r="A2003" s="69"/>
      <c r="B2003" s="180"/>
      <c r="C2003" s="40"/>
      <c r="D2003" s="7"/>
      <c r="E2003" s="7"/>
      <c r="F2003" s="7"/>
    </row>
    <row r="2004" spans="1:6" x14ac:dyDescent="0.2">
      <c r="A2004" s="69"/>
      <c r="B2004" s="180"/>
      <c r="C2004" s="40"/>
      <c r="D2004" s="7"/>
      <c r="E2004" s="7"/>
      <c r="F2004" s="7"/>
    </row>
    <row r="2005" spans="1:6" x14ac:dyDescent="0.2">
      <c r="A2005" s="69"/>
      <c r="B2005" s="180"/>
      <c r="C2005" s="40"/>
      <c r="D2005" s="7"/>
      <c r="E2005" s="7"/>
      <c r="F2005" s="7"/>
    </row>
    <row r="2006" spans="1:6" x14ac:dyDescent="0.2">
      <c r="A2006" s="69"/>
      <c r="B2006" s="180"/>
      <c r="C2006" s="40"/>
      <c r="D2006" s="7"/>
      <c r="E2006" s="7"/>
      <c r="F2006" s="7"/>
    </row>
    <row r="2007" spans="1:6" x14ac:dyDescent="0.2">
      <c r="A2007" s="69"/>
      <c r="B2007" s="180"/>
      <c r="C2007" s="40"/>
      <c r="D2007" s="7"/>
      <c r="E2007" s="7"/>
      <c r="F2007" s="7"/>
    </row>
    <row r="2008" spans="1:6" x14ac:dyDescent="0.2">
      <c r="A2008" s="69"/>
      <c r="B2008" s="180"/>
      <c r="C2008" s="40"/>
      <c r="D2008" s="7"/>
      <c r="E2008" s="7"/>
      <c r="F2008" s="7"/>
    </row>
    <row r="2009" spans="1:6" x14ac:dyDescent="0.2">
      <c r="A2009" s="69"/>
      <c r="B2009" s="180"/>
      <c r="C2009" s="40"/>
      <c r="D2009" s="7"/>
      <c r="E2009" s="7"/>
      <c r="F2009" s="7"/>
    </row>
    <row r="2010" spans="1:6" x14ac:dyDescent="0.2">
      <c r="A2010" s="69"/>
      <c r="B2010" s="180"/>
      <c r="C2010" s="40"/>
      <c r="D2010" s="7"/>
      <c r="E2010" s="7"/>
      <c r="F2010" s="7"/>
    </row>
    <row r="2011" spans="1:6" x14ac:dyDescent="0.2">
      <c r="A2011" s="69"/>
      <c r="B2011" s="180"/>
      <c r="C2011" s="40"/>
      <c r="D2011" s="7"/>
      <c r="E2011" s="7"/>
      <c r="F2011" s="7"/>
    </row>
    <row r="2012" spans="1:6" x14ac:dyDescent="0.2">
      <c r="A2012" s="69"/>
      <c r="B2012" s="180"/>
      <c r="C2012" s="40"/>
      <c r="D2012" s="7"/>
      <c r="E2012" s="7"/>
      <c r="F2012" s="7"/>
    </row>
    <row r="2013" spans="1:6" x14ac:dyDescent="0.2">
      <c r="A2013" s="69"/>
      <c r="B2013" s="180"/>
      <c r="C2013" s="40"/>
      <c r="D2013" s="7"/>
      <c r="E2013" s="7"/>
      <c r="F2013" s="7"/>
    </row>
    <row r="2014" spans="1:6" x14ac:dyDescent="0.2">
      <c r="A2014" s="69"/>
      <c r="B2014" s="180"/>
      <c r="C2014" s="40"/>
      <c r="D2014" s="7"/>
      <c r="E2014" s="7"/>
      <c r="F2014" s="7"/>
    </row>
    <row r="2015" spans="1:6" x14ac:dyDescent="0.2">
      <c r="A2015" s="69"/>
      <c r="B2015" s="180"/>
      <c r="C2015" s="40"/>
      <c r="D2015" s="7"/>
      <c r="E2015" s="7"/>
      <c r="F2015" s="7"/>
    </row>
    <row r="2016" spans="1:6" x14ac:dyDescent="0.2">
      <c r="A2016" s="69"/>
      <c r="B2016" s="180"/>
      <c r="C2016" s="40"/>
      <c r="D2016" s="7"/>
      <c r="E2016" s="7"/>
      <c r="F2016" s="7"/>
    </row>
    <row r="2017" spans="1:6" x14ac:dyDescent="0.2">
      <c r="A2017" s="69"/>
      <c r="B2017" s="180"/>
      <c r="C2017" s="40"/>
      <c r="D2017" s="7"/>
      <c r="E2017" s="7"/>
      <c r="F2017" s="7"/>
    </row>
    <row r="2018" spans="1:6" x14ac:dyDescent="0.2">
      <c r="A2018" s="69"/>
      <c r="B2018" s="180"/>
      <c r="C2018" s="40"/>
      <c r="D2018" s="7"/>
      <c r="E2018" s="7"/>
      <c r="F2018" s="7"/>
    </row>
    <row r="2019" spans="1:6" x14ac:dyDescent="0.2">
      <c r="A2019" s="69"/>
      <c r="B2019" s="180"/>
      <c r="C2019" s="40"/>
      <c r="D2019" s="7"/>
      <c r="E2019" s="7"/>
      <c r="F2019" s="7"/>
    </row>
    <row r="2020" spans="1:6" x14ac:dyDescent="0.2">
      <c r="A2020" s="69"/>
      <c r="B2020" s="180"/>
      <c r="C2020" s="40"/>
      <c r="D2020" s="7"/>
      <c r="E2020" s="7"/>
      <c r="F2020" s="7"/>
    </row>
    <row r="2021" spans="1:6" x14ac:dyDescent="0.2">
      <c r="A2021" s="69"/>
      <c r="B2021" s="180"/>
      <c r="C2021" s="40"/>
      <c r="D2021" s="7"/>
      <c r="E2021" s="7"/>
      <c r="F2021" s="7"/>
    </row>
    <row r="2022" spans="1:6" x14ac:dyDescent="0.2">
      <c r="A2022" s="69"/>
      <c r="B2022" s="180"/>
      <c r="C2022" s="40"/>
      <c r="D2022" s="7"/>
      <c r="E2022" s="7"/>
      <c r="F2022" s="7"/>
    </row>
    <row r="2023" spans="1:6" x14ac:dyDescent="0.2">
      <c r="A2023" s="69"/>
      <c r="B2023" s="180"/>
      <c r="C2023" s="40"/>
      <c r="D2023" s="7"/>
      <c r="E2023" s="7"/>
      <c r="F2023" s="7"/>
    </row>
    <row r="2024" spans="1:6" x14ac:dyDescent="0.2">
      <c r="A2024" s="69"/>
      <c r="B2024" s="180"/>
      <c r="C2024" s="40"/>
      <c r="D2024" s="7"/>
      <c r="E2024" s="7"/>
      <c r="F2024" s="7"/>
    </row>
    <row r="2025" spans="1:6" x14ac:dyDescent="0.2">
      <c r="A2025" s="69"/>
      <c r="B2025" s="180"/>
      <c r="C2025" s="40"/>
      <c r="D2025" s="7"/>
      <c r="E2025" s="7"/>
      <c r="F2025" s="7"/>
    </row>
    <row r="2026" spans="1:6" x14ac:dyDescent="0.2">
      <c r="A2026" s="69"/>
      <c r="B2026" s="180"/>
      <c r="C2026" s="40"/>
      <c r="D2026" s="7"/>
      <c r="E2026" s="7"/>
      <c r="F2026" s="7"/>
    </row>
    <row r="2027" spans="1:6" x14ac:dyDescent="0.2">
      <c r="A2027" s="69"/>
      <c r="B2027" s="180"/>
      <c r="C2027" s="40"/>
      <c r="D2027" s="7"/>
      <c r="E2027" s="7"/>
      <c r="F2027" s="7"/>
    </row>
    <row r="2028" spans="1:6" x14ac:dyDescent="0.2">
      <c r="A2028" s="69"/>
      <c r="B2028" s="180"/>
      <c r="C2028" s="40"/>
      <c r="D2028" s="7"/>
      <c r="E2028" s="7"/>
      <c r="F2028" s="7"/>
    </row>
    <row r="2029" spans="1:6" x14ac:dyDescent="0.2">
      <c r="A2029" s="69"/>
      <c r="B2029" s="180"/>
      <c r="C2029" s="40"/>
      <c r="D2029" s="7"/>
      <c r="E2029" s="7"/>
      <c r="F2029" s="7"/>
    </row>
    <row r="2030" spans="1:6" x14ac:dyDescent="0.2">
      <c r="A2030" s="69"/>
      <c r="B2030" s="180"/>
      <c r="C2030" s="40"/>
      <c r="D2030" s="7"/>
      <c r="E2030" s="7"/>
      <c r="F2030" s="7"/>
    </row>
    <row r="2031" spans="1:6" x14ac:dyDescent="0.2">
      <c r="A2031" s="69"/>
      <c r="B2031" s="180"/>
      <c r="C2031" s="40"/>
      <c r="D2031" s="7"/>
      <c r="E2031" s="7"/>
      <c r="F2031" s="7"/>
    </row>
    <row r="2032" spans="1:6" x14ac:dyDescent="0.2">
      <c r="A2032" s="69"/>
      <c r="B2032" s="180"/>
      <c r="C2032" s="40"/>
      <c r="D2032" s="7"/>
      <c r="E2032" s="7"/>
      <c r="F2032" s="7"/>
    </row>
    <row r="2033" spans="1:6" x14ac:dyDescent="0.2">
      <c r="A2033" s="69"/>
      <c r="B2033" s="180"/>
      <c r="C2033" s="40"/>
      <c r="D2033" s="7"/>
      <c r="E2033" s="7"/>
      <c r="F2033" s="7"/>
    </row>
    <row r="2034" spans="1:6" x14ac:dyDescent="0.2">
      <c r="A2034" s="69"/>
      <c r="B2034" s="180"/>
      <c r="C2034" s="40"/>
      <c r="D2034" s="7"/>
      <c r="E2034" s="7"/>
      <c r="F2034" s="7"/>
    </row>
    <row r="2035" spans="1:6" x14ac:dyDescent="0.2">
      <c r="A2035" s="69"/>
      <c r="B2035" s="180"/>
      <c r="C2035" s="40"/>
      <c r="D2035" s="7"/>
      <c r="E2035" s="7"/>
      <c r="F2035" s="7"/>
    </row>
    <row r="2036" spans="1:6" x14ac:dyDescent="0.2">
      <c r="A2036" s="69"/>
      <c r="B2036" s="180"/>
      <c r="C2036" s="40"/>
      <c r="D2036" s="7"/>
      <c r="E2036" s="7"/>
      <c r="F2036" s="7"/>
    </row>
    <row r="2037" spans="1:6" x14ac:dyDescent="0.2">
      <c r="A2037" s="69"/>
      <c r="B2037" s="180"/>
      <c r="C2037" s="40"/>
      <c r="D2037" s="7"/>
      <c r="E2037" s="7"/>
      <c r="F2037" s="7"/>
    </row>
    <row r="2038" spans="1:6" x14ac:dyDescent="0.2">
      <c r="A2038" s="69"/>
      <c r="B2038" s="180"/>
      <c r="C2038" s="40"/>
      <c r="D2038" s="7"/>
      <c r="E2038" s="7"/>
      <c r="F2038" s="7"/>
    </row>
    <row r="2039" spans="1:6" x14ac:dyDescent="0.2">
      <c r="A2039" s="69"/>
      <c r="B2039" s="180"/>
      <c r="C2039" s="40"/>
      <c r="D2039" s="7"/>
      <c r="E2039" s="7"/>
      <c r="F2039" s="7"/>
    </row>
    <row r="2040" spans="1:6" x14ac:dyDescent="0.2">
      <c r="A2040" s="69"/>
      <c r="B2040" s="180"/>
      <c r="C2040" s="40"/>
      <c r="D2040" s="7"/>
      <c r="E2040" s="7"/>
      <c r="F2040" s="7"/>
    </row>
    <row r="2041" spans="1:6" x14ac:dyDescent="0.2">
      <c r="A2041" s="69"/>
      <c r="B2041" s="180"/>
      <c r="C2041" s="40"/>
      <c r="D2041" s="7"/>
      <c r="E2041" s="7"/>
      <c r="F2041" s="7"/>
    </row>
    <row r="2042" spans="1:6" x14ac:dyDescent="0.2">
      <c r="A2042" s="69"/>
      <c r="B2042" s="180"/>
      <c r="C2042" s="40"/>
      <c r="D2042" s="7"/>
      <c r="E2042" s="7"/>
      <c r="F2042" s="7"/>
    </row>
    <row r="2043" spans="1:6" x14ac:dyDescent="0.2">
      <c r="A2043" s="69"/>
      <c r="B2043" s="180"/>
      <c r="C2043" s="40"/>
      <c r="D2043" s="7"/>
      <c r="E2043" s="7"/>
      <c r="F2043" s="7"/>
    </row>
    <row r="2044" spans="1:6" x14ac:dyDescent="0.2">
      <c r="A2044" s="69"/>
      <c r="B2044" s="180"/>
      <c r="C2044" s="40"/>
      <c r="D2044" s="7"/>
      <c r="E2044" s="7"/>
      <c r="F2044" s="7"/>
    </row>
    <row r="2045" spans="1:6" x14ac:dyDescent="0.2">
      <c r="A2045" s="69"/>
      <c r="B2045" s="180"/>
      <c r="C2045" s="40"/>
      <c r="D2045" s="7"/>
      <c r="E2045" s="7"/>
      <c r="F2045" s="7"/>
    </row>
    <row r="2046" spans="1:6" x14ac:dyDescent="0.2">
      <c r="A2046" s="69"/>
      <c r="B2046" s="180"/>
      <c r="C2046" s="40"/>
      <c r="D2046" s="7"/>
      <c r="E2046" s="7"/>
      <c r="F2046" s="7"/>
    </row>
    <row r="2047" spans="1:6" x14ac:dyDescent="0.2">
      <c r="A2047" s="69"/>
      <c r="B2047" s="180"/>
      <c r="C2047" s="40"/>
      <c r="D2047" s="7"/>
      <c r="E2047" s="7"/>
      <c r="F2047" s="7"/>
    </row>
    <row r="2048" spans="1:6" x14ac:dyDescent="0.2">
      <c r="A2048" s="69"/>
      <c r="B2048" s="180"/>
      <c r="C2048" s="40"/>
      <c r="D2048" s="7"/>
      <c r="E2048" s="7"/>
      <c r="F2048" s="7"/>
    </row>
    <row r="2049" spans="1:6" x14ac:dyDescent="0.2">
      <c r="A2049" s="69"/>
      <c r="B2049" s="180"/>
      <c r="C2049" s="40"/>
      <c r="D2049" s="7"/>
      <c r="E2049" s="7"/>
      <c r="F2049" s="7"/>
    </row>
    <row r="2050" spans="1:6" x14ac:dyDescent="0.2">
      <c r="A2050" s="69"/>
      <c r="B2050" s="180"/>
      <c r="C2050" s="40"/>
      <c r="D2050" s="7"/>
      <c r="E2050" s="7"/>
      <c r="F2050" s="7"/>
    </row>
    <row r="2051" spans="1:6" x14ac:dyDescent="0.2">
      <c r="A2051" s="69"/>
      <c r="B2051" s="180"/>
      <c r="C2051" s="40"/>
      <c r="D2051" s="7"/>
      <c r="E2051" s="7"/>
      <c r="F2051" s="7"/>
    </row>
    <row r="2052" spans="1:6" x14ac:dyDescent="0.2">
      <c r="A2052" s="69"/>
      <c r="B2052" s="180"/>
      <c r="C2052" s="40"/>
      <c r="D2052" s="7"/>
      <c r="E2052" s="7"/>
      <c r="F2052" s="7"/>
    </row>
    <row r="2053" spans="1:6" x14ac:dyDescent="0.2">
      <c r="A2053" s="69"/>
      <c r="B2053" s="180"/>
      <c r="C2053" s="40"/>
      <c r="D2053" s="7"/>
      <c r="E2053" s="7"/>
      <c r="F2053" s="7"/>
    </row>
    <row r="2054" spans="1:6" x14ac:dyDescent="0.2">
      <c r="A2054" s="69"/>
      <c r="B2054" s="180"/>
      <c r="C2054" s="40"/>
      <c r="D2054" s="7"/>
      <c r="E2054" s="7"/>
      <c r="F2054" s="7"/>
    </row>
    <row r="2055" spans="1:6" x14ac:dyDescent="0.2">
      <c r="A2055" s="69"/>
      <c r="B2055" s="180"/>
      <c r="C2055" s="40"/>
      <c r="D2055" s="7"/>
      <c r="E2055" s="7"/>
      <c r="F2055" s="7"/>
    </row>
    <row r="2056" spans="1:6" x14ac:dyDescent="0.2">
      <c r="A2056" s="69"/>
      <c r="B2056" s="180"/>
      <c r="C2056" s="40"/>
      <c r="D2056" s="7"/>
      <c r="E2056" s="7"/>
      <c r="F2056" s="7"/>
    </row>
    <row r="2057" spans="1:6" x14ac:dyDescent="0.2">
      <c r="A2057" s="69"/>
      <c r="B2057" s="180"/>
      <c r="C2057" s="40"/>
      <c r="D2057" s="7"/>
      <c r="E2057" s="7"/>
      <c r="F2057" s="7"/>
    </row>
    <row r="2058" spans="1:6" x14ac:dyDescent="0.2">
      <c r="A2058" s="69"/>
      <c r="B2058" s="180"/>
      <c r="C2058" s="40"/>
      <c r="D2058" s="7"/>
      <c r="E2058" s="7"/>
      <c r="F2058" s="7"/>
    </row>
    <row r="2059" spans="1:6" x14ac:dyDescent="0.2">
      <c r="A2059" s="69"/>
      <c r="B2059" s="180"/>
      <c r="C2059" s="40"/>
      <c r="D2059" s="7"/>
      <c r="E2059" s="7"/>
      <c r="F2059" s="7"/>
    </row>
    <row r="2060" spans="1:6" x14ac:dyDescent="0.2">
      <c r="A2060" s="69"/>
      <c r="B2060" s="180"/>
      <c r="C2060" s="40"/>
      <c r="D2060" s="7"/>
      <c r="E2060" s="7"/>
      <c r="F2060" s="7"/>
    </row>
    <row r="2061" spans="1:6" x14ac:dyDescent="0.2">
      <c r="A2061" s="69"/>
      <c r="B2061" s="180"/>
      <c r="C2061" s="40"/>
      <c r="D2061" s="7"/>
      <c r="E2061" s="7"/>
      <c r="F2061" s="7"/>
    </row>
    <row r="2062" spans="1:6" x14ac:dyDescent="0.2">
      <c r="A2062" s="69"/>
      <c r="B2062" s="180"/>
      <c r="C2062" s="40"/>
      <c r="D2062" s="7"/>
      <c r="E2062" s="7"/>
      <c r="F2062" s="7"/>
    </row>
    <row r="2063" spans="1:6" x14ac:dyDescent="0.2">
      <c r="A2063" s="69"/>
      <c r="B2063" s="180"/>
      <c r="C2063" s="40"/>
      <c r="D2063" s="7"/>
      <c r="E2063" s="7"/>
      <c r="F2063" s="7"/>
    </row>
    <row r="2064" spans="1:6" x14ac:dyDescent="0.2">
      <c r="A2064" s="69"/>
      <c r="B2064" s="180"/>
      <c r="C2064" s="40"/>
      <c r="D2064" s="7"/>
      <c r="E2064" s="7"/>
      <c r="F2064" s="7"/>
    </row>
    <row r="2065" spans="1:6" x14ac:dyDescent="0.2">
      <c r="A2065" s="69"/>
      <c r="B2065" s="180"/>
      <c r="C2065" s="40"/>
      <c r="D2065" s="7"/>
      <c r="E2065" s="7"/>
      <c r="F2065" s="7"/>
    </row>
    <row r="2066" spans="1:6" x14ac:dyDescent="0.2">
      <c r="A2066" s="69"/>
      <c r="B2066" s="180"/>
      <c r="C2066" s="40"/>
      <c r="D2066" s="7"/>
      <c r="E2066" s="7"/>
      <c r="F2066" s="7"/>
    </row>
    <row r="2067" spans="1:6" x14ac:dyDescent="0.2">
      <c r="A2067" s="69"/>
      <c r="B2067" s="180"/>
      <c r="C2067" s="40"/>
      <c r="D2067" s="7"/>
      <c r="E2067" s="7"/>
      <c r="F2067" s="7"/>
    </row>
    <row r="2068" spans="1:6" x14ac:dyDescent="0.2">
      <c r="A2068" s="69"/>
      <c r="B2068" s="180"/>
      <c r="C2068" s="40"/>
      <c r="D2068" s="7"/>
      <c r="E2068" s="7"/>
      <c r="F2068" s="7"/>
    </row>
    <row r="2069" spans="1:6" x14ac:dyDescent="0.2">
      <c r="A2069" s="69"/>
      <c r="B2069" s="180"/>
      <c r="C2069" s="40"/>
      <c r="D2069" s="7"/>
      <c r="E2069" s="7"/>
      <c r="F2069" s="7"/>
    </row>
    <row r="2070" spans="1:6" x14ac:dyDescent="0.2">
      <c r="A2070" s="69"/>
      <c r="B2070" s="180"/>
      <c r="C2070" s="40"/>
      <c r="D2070" s="7"/>
      <c r="E2070" s="7"/>
      <c r="F2070" s="7"/>
    </row>
    <row r="2071" spans="1:6" x14ac:dyDescent="0.2">
      <c r="A2071" s="69"/>
      <c r="B2071" s="180"/>
      <c r="C2071" s="40"/>
      <c r="D2071" s="7"/>
      <c r="E2071" s="7"/>
      <c r="F2071" s="7"/>
    </row>
    <row r="2072" spans="1:6" x14ac:dyDescent="0.2">
      <c r="A2072" s="69"/>
      <c r="B2072" s="180"/>
      <c r="C2072" s="40"/>
      <c r="D2072" s="7"/>
      <c r="E2072" s="7"/>
      <c r="F2072" s="7"/>
    </row>
    <row r="2073" spans="1:6" x14ac:dyDescent="0.2">
      <c r="A2073" s="69"/>
      <c r="B2073" s="180"/>
      <c r="C2073" s="40"/>
      <c r="D2073" s="7"/>
      <c r="E2073" s="7"/>
      <c r="F2073" s="7"/>
    </row>
    <row r="2074" spans="1:6" x14ac:dyDescent="0.2">
      <c r="A2074" s="69"/>
      <c r="B2074" s="180"/>
      <c r="C2074" s="40"/>
      <c r="D2074" s="7"/>
      <c r="E2074" s="7"/>
      <c r="F2074" s="7"/>
    </row>
    <row r="2075" spans="1:6" x14ac:dyDescent="0.2">
      <c r="A2075" s="69"/>
      <c r="B2075" s="180"/>
      <c r="C2075" s="40"/>
      <c r="D2075" s="7"/>
      <c r="E2075" s="7"/>
      <c r="F2075" s="7"/>
    </row>
    <row r="2076" spans="1:6" x14ac:dyDescent="0.2">
      <c r="A2076" s="69"/>
      <c r="B2076" s="180"/>
      <c r="C2076" s="40"/>
      <c r="D2076" s="7"/>
      <c r="E2076" s="7"/>
      <c r="F2076" s="7"/>
    </row>
    <row r="2077" spans="1:6" x14ac:dyDescent="0.2">
      <c r="A2077" s="69"/>
      <c r="B2077" s="180"/>
      <c r="C2077" s="40"/>
      <c r="D2077" s="7"/>
      <c r="E2077" s="7"/>
      <c r="F2077" s="7"/>
    </row>
    <row r="2078" spans="1:6" x14ac:dyDescent="0.2">
      <c r="A2078" s="69"/>
      <c r="B2078" s="180"/>
      <c r="C2078" s="40"/>
      <c r="D2078" s="7"/>
      <c r="E2078" s="7"/>
      <c r="F2078" s="7"/>
    </row>
    <row r="2079" spans="1:6" x14ac:dyDescent="0.2">
      <c r="A2079" s="69"/>
      <c r="B2079" s="180"/>
      <c r="C2079" s="40"/>
      <c r="D2079" s="7"/>
      <c r="E2079" s="7"/>
      <c r="F2079" s="7"/>
    </row>
    <row r="2080" spans="1:6" x14ac:dyDescent="0.2">
      <c r="A2080" s="69"/>
      <c r="B2080" s="180"/>
      <c r="C2080" s="40"/>
      <c r="D2080" s="7"/>
      <c r="E2080" s="7"/>
      <c r="F2080" s="7"/>
    </row>
    <row r="2081" spans="1:6" x14ac:dyDescent="0.2">
      <c r="A2081" s="69"/>
      <c r="B2081" s="180"/>
      <c r="C2081" s="40"/>
      <c r="D2081" s="7"/>
      <c r="E2081" s="7"/>
      <c r="F2081" s="7"/>
    </row>
    <row r="2082" spans="1:6" x14ac:dyDescent="0.2">
      <c r="A2082" s="69"/>
      <c r="B2082" s="180"/>
      <c r="C2082" s="40"/>
      <c r="D2082" s="7"/>
      <c r="E2082" s="7"/>
      <c r="F2082" s="7"/>
    </row>
    <row r="2083" spans="1:6" x14ac:dyDescent="0.2">
      <c r="A2083" s="69"/>
      <c r="B2083" s="180"/>
      <c r="C2083" s="40"/>
      <c r="D2083" s="7"/>
      <c r="E2083" s="7"/>
      <c r="F2083" s="7"/>
    </row>
    <row r="2084" spans="1:6" x14ac:dyDescent="0.2">
      <c r="A2084" s="69"/>
      <c r="B2084" s="180"/>
      <c r="C2084" s="40"/>
      <c r="D2084" s="7"/>
      <c r="E2084" s="7"/>
      <c r="F2084" s="7"/>
    </row>
    <row r="2085" spans="1:6" x14ac:dyDescent="0.2">
      <c r="A2085" s="69"/>
      <c r="B2085" s="180"/>
      <c r="C2085" s="40"/>
      <c r="D2085" s="7"/>
      <c r="E2085" s="7"/>
      <c r="F2085" s="7"/>
    </row>
    <row r="2086" spans="1:6" x14ac:dyDescent="0.2">
      <c r="A2086" s="69"/>
      <c r="B2086" s="180"/>
      <c r="C2086" s="40"/>
      <c r="D2086" s="7"/>
      <c r="E2086" s="7"/>
      <c r="F2086" s="7"/>
    </row>
    <row r="2087" spans="1:6" x14ac:dyDescent="0.2">
      <c r="A2087" s="69"/>
      <c r="B2087" s="180"/>
      <c r="C2087" s="40"/>
      <c r="D2087" s="7"/>
      <c r="E2087" s="7"/>
      <c r="F2087" s="7"/>
    </row>
    <row r="2088" spans="1:6" x14ac:dyDescent="0.2">
      <c r="A2088" s="69"/>
      <c r="B2088" s="180"/>
      <c r="C2088" s="40"/>
      <c r="D2088" s="7"/>
      <c r="E2088" s="7"/>
      <c r="F2088" s="7"/>
    </row>
    <row r="2089" spans="1:6" x14ac:dyDescent="0.2">
      <c r="A2089" s="69"/>
      <c r="B2089" s="180"/>
      <c r="C2089" s="40"/>
      <c r="D2089" s="7"/>
      <c r="E2089" s="7"/>
      <c r="F2089" s="7"/>
    </row>
    <row r="2090" spans="1:6" x14ac:dyDescent="0.2">
      <c r="A2090" s="69"/>
      <c r="B2090" s="180"/>
      <c r="C2090" s="40"/>
      <c r="D2090" s="7"/>
      <c r="E2090" s="7"/>
      <c r="F2090" s="7"/>
    </row>
    <row r="2091" spans="1:6" x14ac:dyDescent="0.2">
      <c r="A2091" s="69"/>
      <c r="B2091" s="180"/>
      <c r="C2091" s="40"/>
      <c r="D2091" s="7"/>
      <c r="E2091" s="7"/>
      <c r="F2091" s="7"/>
    </row>
    <row r="2092" spans="1:6" x14ac:dyDescent="0.2">
      <c r="A2092" s="69"/>
      <c r="B2092" s="180"/>
      <c r="C2092" s="40"/>
      <c r="D2092" s="7"/>
      <c r="E2092" s="7"/>
      <c r="F2092" s="7"/>
    </row>
    <row r="2093" spans="1:6" x14ac:dyDescent="0.2">
      <c r="A2093" s="69"/>
      <c r="B2093" s="180"/>
      <c r="C2093" s="40"/>
      <c r="D2093" s="7"/>
      <c r="E2093" s="7"/>
      <c r="F2093" s="7"/>
    </row>
    <row r="2094" spans="1:6" x14ac:dyDescent="0.2">
      <c r="A2094" s="69"/>
      <c r="B2094" s="180"/>
      <c r="C2094" s="40"/>
      <c r="D2094" s="7"/>
      <c r="E2094" s="7"/>
      <c r="F2094" s="7"/>
    </row>
    <row r="2095" spans="1:6" x14ac:dyDescent="0.2">
      <c r="A2095" s="69"/>
      <c r="B2095" s="180"/>
      <c r="C2095" s="40"/>
      <c r="D2095" s="7"/>
      <c r="E2095" s="7"/>
      <c r="F2095" s="7"/>
    </row>
    <row r="2096" spans="1:6" x14ac:dyDescent="0.2">
      <c r="A2096" s="69"/>
      <c r="B2096" s="180"/>
      <c r="C2096" s="40"/>
      <c r="D2096" s="7"/>
      <c r="E2096" s="7"/>
      <c r="F2096" s="7"/>
    </row>
    <row r="2097" spans="1:6" x14ac:dyDescent="0.2">
      <c r="A2097" s="69"/>
      <c r="B2097" s="180"/>
      <c r="C2097" s="40"/>
      <c r="D2097" s="7"/>
      <c r="E2097" s="7"/>
      <c r="F2097" s="7"/>
    </row>
    <row r="2098" spans="1:6" x14ac:dyDescent="0.2">
      <c r="A2098" s="69"/>
      <c r="B2098" s="180"/>
      <c r="C2098" s="40"/>
      <c r="D2098" s="7"/>
      <c r="E2098" s="7"/>
      <c r="F2098" s="7"/>
    </row>
    <row r="2099" spans="1:6" x14ac:dyDescent="0.2">
      <c r="A2099" s="69"/>
      <c r="B2099" s="180"/>
      <c r="C2099" s="40"/>
      <c r="D2099" s="7"/>
      <c r="E2099" s="7"/>
      <c r="F2099" s="7"/>
    </row>
    <row r="2100" spans="1:6" x14ac:dyDescent="0.2">
      <c r="A2100" s="69"/>
      <c r="B2100" s="180"/>
      <c r="C2100" s="40"/>
      <c r="D2100" s="7"/>
      <c r="E2100" s="7"/>
      <c r="F2100" s="7"/>
    </row>
    <row r="2101" spans="1:6" x14ac:dyDescent="0.2">
      <c r="A2101" s="69"/>
      <c r="B2101" s="180"/>
      <c r="C2101" s="40"/>
      <c r="D2101" s="7"/>
      <c r="E2101" s="7"/>
      <c r="F2101" s="7"/>
    </row>
    <row r="2102" spans="1:6" x14ac:dyDescent="0.2">
      <c r="A2102" s="69"/>
      <c r="B2102" s="180"/>
      <c r="C2102" s="40"/>
      <c r="D2102" s="7"/>
      <c r="E2102" s="7"/>
      <c r="F2102" s="7"/>
    </row>
    <row r="2103" spans="1:6" x14ac:dyDescent="0.2">
      <c r="A2103" s="69"/>
      <c r="B2103" s="180"/>
      <c r="C2103" s="40"/>
      <c r="D2103" s="7"/>
      <c r="E2103" s="7"/>
      <c r="F2103" s="7"/>
    </row>
    <row r="2104" spans="1:6" x14ac:dyDescent="0.2">
      <c r="A2104" s="69"/>
      <c r="B2104" s="180"/>
      <c r="C2104" s="40"/>
      <c r="D2104" s="7"/>
      <c r="E2104" s="7"/>
      <c r="F2104" s="7"/>
    </row>
    <row r="2105" spans="1:6" x14ac:dyDescent="0.2">
      <c r="A2105" s="69"/>
      <c r="B2105" s="180"/>
      <c r="C2105" s="40"/>
      <c r="D2105" s="7"/>
      <c r="E2105" s="7"/>
      <c r="F2105" s="7"/>
    </row>
    <row r="2106" spans="1:6" x14ac:dyDescent="0.2">
      <c r="A2106" s="69"/>
      <c r="B2106" s="180"/>
      <c r="C2106" s="40"/>
      <c r="D2106" s="7"/>
      <c r="E2106" s="7"/>
      <c r="F2106" s="7"/>
    </row>
    <row r="2107" spans="1:6" x14ac:dyDescent="0.2">
      <c r="A2107" s="69"/>
      <c r="B2107" s="180"/>
      <c r="C2107" s="40"/>
      <c r="D2107" s="7"/>
      <c r="E2107" s="7"/>
      <c r="F2107" s="7"/>
    </row>
    <row r="2108" spans="1:6" x14ac:dyDescent="0.2">
      <c r="A2108" s="69"/>
      <c r="B2108" s="180"/>
      <c r="C2108" s="40"/>
      <c r="D2108" s="7"/>
      <c r="E2108" s="7"/>
      <c r="F2108" s="7"/>
    </row>
    <row r="2109" spans="1:6" x14ac:dyDescent="0.2">
      <c r="A2109" s="69"/>
      <c r="B2109" s="180"/>
      <c r="C2109" s="40"/>
      <c r="D2109" s="7"/>
      <c r="E2109" s="7"/>
      <c r="F2109" s="7"/>
    </row>
    <row r="2110" spans="1:6" x14ac:dyDescent="0.2">
      <c r="A2110" s="69"/>
      <c r="B2110" s="180"/>
      <c r="C2110" s="40"/>
      <c r="D2110" s="7"/>
      <c r="E2110" s="7"/>
      <c r="F2110" s="7"/>
    </row>
    <row r="2111" spans="1:6" x14ac:dyDescent="0.2">
      <c r="A2111" s="69"/>
      <c r="B2111" s="180"/>
      <c r="C2111" s="40"/>
      <c r="D2111" s="7"/>
      <c r="E2111" s="7"/>
      <c r="F2111" s="7"/>
    </row>
    <row r="2112" spans="1:6" x14ac:dyDescent="0.2">
      <c r="A2112" s="69"/>
      <c r="B2112" s="180"/>
      <c r="C2112" s="40"/>
      <c r="D2112" s="7"/>
      <c r="E2112" s="7"/>
      <c r="F2112" s="7"/>
    </row>
    <row r="2113" spans="1:6" x14ac:dyDescent="0.2">
      <c r="A2113" s="69"/>
      <c r="B2113" s="180"/>
      <c r="C2113" s="40"/>
      <c r="D2113" s="7"/>
      <c r="E2113" s="7"/>
      <c r="F2113" s="7"/>
    </row>
    <row r="2114" spans="1:6" x14ac:dyDescent="0.2">
      <c r="A2114" s="69"/>
      <c r="B2114" s="180"/>
      <c r="C2114" s="40"/>
      <c r="D2114" s="7"/>
      <c r="E2114" s="7"/>
      <c r="F2114" s="7"/>
    </row>
    <row r="2115" spans="1:6" x14ac:dyDescent="0.2">
      <c r="A2115" s="69"/>
      <c r="B2115" s="180"/>
      <c r="C2115" s="40"/>
      <c r="D2115" s="7"/>
      <c r="E2115" s="7"/>
      <c r="F2115" s="7"/>
    </row>
    <row r="2116" spans="1:6" x14ac:dyDescent="0.2">
      <c r="A2116" s="69"/>
      <c r="B2116" s="180"/>
      <c r="C2116" s="40"/>
      <c r="D2116" s="7"/>
      <c r="E2116" s="7"/>
      <c r="F2116" s="7"/>
    </row>
    <row r="2117" spans="1:6" x14ac:dyDescent="0.2">
      <c r="A2117" s="69"/>
      <c r="B2117" s="180"/>
      <c r="C2117" s="40"/>
      <c r="D2117" s="7"/>
      <c r="E2117" s="7"/>
      <c r="F2117" s="7"/>
    </row>
    <row r="2118" spans="1:6" x14ac:dyDescent="0.2">
      <c r="A2118" s="69"/>
      <c r="B2118" s="180"/>
      <c r="C2118" s="40"/>
      <c r="D2118" s="7"/>
      <c r="E2118" s="7"/>
      <c r="F2118" s="7"/>
    </row>
    <row r="2119" spans="1:6" x14ac:dyDescent="0.2">
      <c r="A2119" s="69"/>
      <c r="B2119" s="180"/>
      <c r="C2119" s="40"/>
      <c r="D2119" s="7"/>
      <c r="E2119" s="7"/>
      <c r="F2119" s="7"/>
    </row>
    <row r="2120" spans="1:6" x14ac:dyDescent="0.2">
      <c r="A2120" s="69"/>
      <c r="B2120" s="180"/>
      <c r="C2120" s="40"/>
      <c r="D2120" s="7"/>
      <c r="E2120" s="7"/>
      <c r="F2120" s="7"/>
    </row>
    <row r="2121" spans="1:6" x14ac:dyDescent="0.2">
      <c r="A2121" s="69"/>
      <c r="B2121" s="180"/>
      <c r="C2121" s="40"/>
      <c r="D2121" s="7"/>
      <c r="E2121" s="7"/>
      <c r="F2121" s="7"/>
    </row>
    <row r="2122" spans="1:6" x14ac:dyDescent="0.2">
      <c r="A2122" s="69"/>
      <c r="B2122" s="180"/>
      <c r="C2122" s="40"/>
      <c r="D2122" s="7"/>
      <c r="E2122" s="7"/>
      <c r="F2122" s="7"/>
    </row>
    <row r="2123" spans="1:6" x14ac:dyDescent="0.2">
      <c r="A2123" s="69"/>
      <c r="B2123" s="180"/>
      <c r="C2123" s="40"/>
      <c r="D2123" s="7"/>
      <c r="E2123" s="7"/>
      <c r="F2123" s="7"/>
    </row>
    <row r="2124" spans="1:6" x14ac:dyDescent="0.2">
      <c r="A2124" s="69"/>
      <c r="B2124" s="180"/>
      <c r="C2124" s="40"/>
      <c r="D2124" s="7"/>
      <c r="E2124" s="7"/>
      <c r="F2124" s="7"/>
    </row>
    <row r="2125" spans="1:6" x14ac:dyDescent="0.2">
      <c r="A2125" s="69"/>
      <c r="B2125" s="180"/>
      <c r="C2125" s="40"/>
      <c r="D2125" s="7"/>
      <c r="E2125" s="7"/>
      <c r="F2125" s="7"/>
    </row>
    <row r="2126" spans="1:6" x14ac:dyDescent="0.2">
      <c r="A2126" s="69"/>
      <c r="B2126" s="180"/>
      <c r="C2126" s="40"/>
      <c r="D2126" s="7"/>
      <c r="E2126" s="7"/>
      <c r="F2126" s="7"/>
    </row>
    <row r="2127" spans="1:6" x14ac:dyDescent="0.2">
      <c r="A2127" s="69"/>
      <c r="B2127" s="180"/>
      <c r="C2127" s="40"/>
      <c r="D2127" s="7"/>
      <c r="E2127" s="7"/>
      <c r="F2127" s="7"/>
    </row>
    <row r="2128" spans="1:6" x14ac:dyDescent="0.2">
      <c r="A2128" s="69"/>
      <c r="B2128" s="180"/>
      <c r="C2128" s="40"/>
      <c r="D2128" s="7"/>
      <c r="E2128" s="7"/>
      <c r="F2128" s="7"/>
    </row>
    <row r="2129" spans="1:6" x14ac:dyDescent="0.2">
      <c r="A2129" s="69"/>
      <c r="B2129" s="180"/>
      <c r="C2129" s="40"/>
      <c r="D2129" s="7"/>
      <c r="E2129" s="7"/>
      <c r="F2129" s="7"/>
    </row>
    <row r="2130" spans="1:6" x14ac:dyDescent="0.2">
      <c r="A2130" s="69"/>
      <c r="B2130" s="180"/>
      <c r="C2130" s="40"/>
      <c r="D2130" s="7"/>
      <c r="E2130" s="7"/>
      <c r="F2130" s="7"/>
    </row>
    <row r="2131" spans="1:6" x14ac:dyDescent="0.2">
      <c r="A2131" s="69"/>
      <c r="B2131" s="180"/>
      <c r="C2131" s="40"/>
      <c r="D2131" s="7"/>
      <c r="E2131" s="7"/>
      <c r="F2131" s="7"/>
    </row>
    <row r="2132" spans="1:6" x14ac:dyDescent="0.2">
      <c r="A2132" s="69"/>
      <c r="B2132" s="180"/>
      <c r="C2132" s="40"/>
      <c r="D2132" s="7"/>
      <c r="E2132" s="7"/>
      <c r="F2132" s="7"/>
    </row>
    <row r="2133" spans="1:6" x14ac:dyDescent="0.2">
      <c r="A2133" s="69"/>
      <c r="B2133" s="180"/>
      <c r="C2133" s="40"/>
      <c r="D2133" s="7"/>
      <c r="E2133" s="7"/>
      <c r="F2133" s="7"/>
    </row>
    <row r="2134" spans="1:6" x14ac:dyDescent="0.2">
      <c r="A2134" s="69"/>
      <c r="B2134" s="180"/>
      <c r="C2134" s="40"/>
      <c r="D2134" s="7"/>
      <c r="E2134" s="7"/>
      <c r="F2134" s="7"/>
    </row>
    <row r="2135" spans="1:6" x14ac:dyDescent="0.2">
      <c r="A2135" s="69"/>
      <c r="B2135" s="180"/>
      <c r="C2135" s="40"/>
      <c r="D2135" s="7"/>
      <c r="E2135" s="7"/>
      <c r="F2135" s="7"/>
    </row>
    <row r="2136" spans="1:6" x14ac:dyDescent="0.2">
      <c r="A2136" s="69"/>
      <c r="B2136" s="180"/>
      <c r="C2136" s="40"/>
      <c r="D2136" s="7"/>
      <c r="E2136" s="7"/>
      <c r="F2136" s="7"/>
    </row>
    <row r="2137" spans="1:6" x14ac:dyDescent="0.2">
      <c r="A2137" s="69"/>
      <c r="B2137" s="180"/>
      <c r="C2137" s="40"/>
      <c r="D2137" s="7"/>
      <c r="E2137" s="7"/>
      <c r="F2137" s="7"/>
    </row>
    <row r="2138" spans="1:6" x14ac:dyDescent="0.2">
      <c r="A2138" s="69"/>
      <c r="B2138" s="180"/>
      <c r="C2138" s="40"/>
      <c r="D2138" s="7"/>
      <c r="E2138" s="7"/>
      <c r="F2138" s="7"/>
    </row>
    <row r="2139" spans="1:6" x14ac:dyDescent="0.2">
      <c r="A2139" s="69"/>
      <c r="B2139" s="180"/>
      <c r="C2139" s="40"/>
      <c r="D2139" s="7"/>
      <c r="E2139" s="7"/>
      <c r="F2139" s="7"/>
    </row>
    <row r="2140" spans="1:6" x14ac:dyDescent="0.2">
      <c r="A2140" s="69"/>
      <c r="B2140" s="180"/>
      <c r="C2140" s="40"/>
      <c r="D2140" s="7"/>
      <c r="E2140" s="7"/>
      <c r="F2140" s="7"/>
    </row>
    <row r="2141" spans="1:6" x14ac:dyDescent="0.2">
      <c r="A2141" s="69"/>
      <c r="B2141" s="180"/>
      <c r="C2141" s="40"/>
      <c r="D2141" s="7"/>
      <c r="E2141" s="7"/>
      <c r="F2141" s="7"/>
    </row>
    <row r="2142" spans="1:6" x14ac:dyDescent="0.2">
      <c r="A2142" s="69"/>
      <c r="B2142" s="180"/>
      <c r="C2142" s="40"/>
      <c r="D2142" s="7"/>
      <c r="E2142" s="7"/>
      <c r="F2142" s="7"/>
    </row>
    <row r="2143" spans="1:6" x14ac:dyDescent="0.2">
      <c r="A2143" s="69"/>
      <c r="B2143" s="180"/>
      <c r="C2143" s="40"/>
      <c r="D2143" s="7"/>
      <c r="E2143" s="7"/>
      <c r="F2143" s="7"/>
    </row>
    <row r="2144" spans="1:6" x14ac:dyDescent="0.2">
      <c r="A2144" s="69"/>
      <c r="B2144" s="180"/>
      <c r="C2144" s="40"/>
      <c r="D2144" s="7"/>
      <c r="E2144" s="7"/>
      <c r="F2144" s="7"/>
    </row>
    <row r="2145" spans="1:6" x14ac:dyDescent="0.2">
      <c r="A2145" s="69"/>
      <c r="B2145" s="180"/>
      <c r="C2145" s="40"/>
      <c r="D2145" s="7"/>
      <c r="E2145" s="7"/>
      <c r="F2145" s="7"/>
    </row>
    <row r="2146" spans="1:6" x14ac:dyDescent="0.2">
      <c r="A2146" s="69"/>
      <c r="B2146" s="180"/>
      <c r="C2146" s="40"/>
      <c r="D2146" s="7"/>
      <c r="E2146" s="7"/>
      <c r="F2146" s="7"/>
    </row>
    <row r="2147" spans="1:6" x14ac:dyDescent="0.2">
      <c r="A2147" s="69"/>
      <c r="B2147" s="180"/>
      <c r="C2147" s="40"/>
      <c r="D2147" s="7"/>
      <c r="E2147" s="7"/>
      <c r="F2147" s="7"/>
    </row>
    <row r="2148" spans="1:6" x14ac:dyDescent="0.2">
      <c r="A2148" s="69"/>
      <c r="B2148" s="180"/>
      <c r="C2148" s="40"/>
      <c r="D2148" s="7"/>
      <c r="E2148" s="7"/>
      <c r="F2148" s="7"/>
    </row>
    <row r="2149" spans="1:6" x14ac:dyDescent="0.2">
      <c r="A2149" s="69"/>
      <c r="B2149" s="180"/>
      <c r="C2149" s="40"/>
      <c r="D2149" s="7"/>
      <c r="E2149" s="7"/>
      <c r="F2149" s="7"/>
    </row>
    <row r="2150" spans="1:6" x14ac:dyDescent="0.2">
      <c r="A2150" s="69"/>
      <c r="B2150" s="180"/>
      <c r="C2150" s="40"/>
      <c r="D2150" s="7"/>
      <c r="E2150" s="7"/>
      <c r="F2150" s="7"/>
    </row>
    <row r="2151" spans="1:6" x14ac:dyDescent="0.2">
      <c r="A2151" s="69"/>
      <c r="B2151" s="180"/>
      <c r="C2151" s="40"/>
      <c r="D2151" s="7"/>
      <c r="E2151" s="7"/>
      <c r="F2151" s="7"/>
    </row>
    <row r="2152" spans="1:6" x14ac:dyDescent="0.2">
      <c r="A2152" s="69"/>
      <c r="B2152" s="180"/>
      <c r="C2152" s="40"/>
      <c r="D2152" s="7"/>
      <c r="E2152" s="7"/>
      <c r="F2152" s="7"/>
    </row>
    <row r="2153" spans="1:6" x14ac:dyDescent="0.2">
      <c r="A2153" s="69"/>
      <c r="B2153" s="180"/>
      <c r="C2153" s="40"/>
      <c r="D2153" s="7"/>
      <c r="E2153" s="7"/>
      <c r="F2153" s="7"/>
    </row>
    <row r="2154" spans="1:6" x14ac:dyDescent="0.2">
      <c r="A2154" s="69"/>
      <c r="B2154" s="180"/>
      <c r="C2154" s="40"/>
      <c r="D2154" s="7"/>
      <c r="E2154" s="7"/>
      <c r="F2154" s="7"/>
    </row>
    <row r="2155" spans="1:6" x14ac:dyDescent="0.2">
      <c r="A2155" s="69"/>
      <c r="B2155" s="180"/>
      <c r="C2155" s="40"/>
      <c r="D2155" s="7"/>
      <c r="E2155" s="7"/>
      <c r="F2155" s="7"/>
    </row>
    <row r="2156" spans="1:6" x14ac:dyDescent="0.2">
      <c r="A2156" s="69"/>
      <c r="B2156" s="180"/>
      <c r="C2156" s="40"/>
      <c r="D2156" s="7"/>
      <c r="E2156" s="7"/>
      <c r="F2156" s="7"/>
    </row>
    <row r="2157" spans="1:6" x14ac:dyDescent="0.2">
      <c r="A2157" s="69"/>
      <c r="B2157" s="180"/>
      <c r="C2157" s="40"/>
      <c r="D2157" s="7"/>
      <c r="E2157" s="7"/>
      <c r="F2157" s="7"/>
    </row>
    <row r="2158" spans="1:6" x14ac:dyDescent="0.2">
      <c r="A2158" s="69"/>
      <c r="B2158" s="180"/>
      <c r="C2158" s="40"/>
      <c r="D2158" s="7"/>
      <c r="E2158" s="7"/>
      <c r="F2158" s="7"/>
    </row>
    <row r="2159" spans="1:6" x14ac:dyDescent="0.2">
      <c r="A2159" s="69"/>
      <c r="B2159" s="180"/>
      <c r="C2159" s="40"/>
      <c r="D2159" s="7"/>
      <c r="E2159" s="7"/>
      <c r="F2159" s="7"/>
    </row>
    <row r="2160" spans="1:6" x14ac:dyDescent="0.2">
      <c r="A2160" s="69"/>
      <c r="B2160" s="180"/>
      <c r="C2160" s="40"/>
      <c r="D2160" s="7"/>
      <c r="E2160" s="7"/>
      <c r="F2160" s="7"/>
    </row>
    <row r="2161" spans="1:6" x14ac:dyDescent="0.2">
      <c r="A2161" s="69"/>
      <c r="B2161" s="180"/>
      <c r="C2161" s="40"/>
      <c r="D2161" s="7"/>
      <c r="E2161" s="7"/>
      <c r="F2161" s="7"/>
    </row>
    <row r="2162" spans="1:6" x14ac:dyDescent="0.2">
      <c r="A2162" s="69"/>
      <c r="B2162" s="180"/>
      <c r="C2162" s="40"/>
      <c r="D2162" s="7"/>
      <c r="E2162" s="7"/>
      <c r="F2162" s="7"/>
    </row>
    <row r="2163" spans="1:6" x14ac:dyDescent="0.2">
      <c r="A2163" s="69"/>
      <c r="B2163" s="180"/>
      <c r="C2163" s="40"/>
      <c r="D2163" s="7"/>
      <c r="E2163" s="7"/>
      <c r="F2163" s="7"/>
    </row>
    <row r="2164" spans="1:6" x14ac:dyDescent="0.2">
      <c r="A2164" s="69"/>
      <c r="B2164" s="180"/>
      <c r="C2164" s="40"/>
      <c r="D2164" s="7"/>
      <c r="E2164" s="7"/>
      <c r="F2164" s="7"/>
    </row>
    <row r="2165" spans="1:6" x14ac:dyDescent="0.2">
      <c r="A2165" s="69"/>
      <c r="B2165" s="180"/>
      <c r="C2165" s="40"/>
      <c r="D2165" s="7"/>
      <c r="E2165" s="7"/>
      <c r="F2165" s="7"/>
    </row>
    <row r="2166" spans="1:6" x14ac:dyDescent="0.2">
      <c r="A2166" s="69"/>
      <c r="B2166" s="180"/>
      <c r="C2166" s="40"/>
      <c r="D2166" s="7"/>
      <c r="E2166" s="7"/>
      <c r="F2166" s="7"/>
    </row>
    <row r="2167" spans="1:6" x14ac:dyDescent="0.2">
      <c r="A2167" s="69"/>
      <c r="B2167" s="180"/>
      <c r="C2167" s="40"/>
      <c r="D2167" s="7"/>
      <c r="E2167" s="7"/>
      <c r="F2167" s="7"/>
    </row>
    <row r="2168" spans="1:6" x14ac:dyDescent="0.2">
      <c r="A2168" s="69"/>
      <c r="B2168" s="180"/>
      <c r="C2168" s="40"/>
      <c r="D2168" s="7"/>
      <c r="E2168" s="7"/>
      <c r="F2168" s="7"/>
    </row>
    <row r="2169" spans="1:6" x14ac:dyDescent="0.2">
      <c r="A2169" s="69"/>
      <c r="B2169" s="180"/>
      <c r="C2169" s="40"/>
      <c r="D2169" s="7"/>
      <c r="E2169" s="7"/>
      <c r="F2169" s="7"/>
    </row>
    <row r="2170" spans="1:6" x14ac:dyDescent="0.2">
      <c r="A2170" s="69"/>
      <c r="B2170" s="180"/>
      <c r="C2170" s="40"/>
      <c r="D2170" s="7"/>
      <c r="E2170" s="7"/>
      <c r="F2170" s="7"/>
    </row>
    <row r="2171" spans="1:6" x14ac:dyDescent="0.2">
      <c r="A2171" s="69"/>
      <c r="B2171" s="180"/>
      <c r="C2171" s="40"/>
      <c r="D2171" s="7"/>
      <c r="E2171" s="7"/>
      <c r="F2171" s="7"/>
    </row>
    <row r="2172" spans="1:6" x14ac:dyDescent="0.2">
      <c r="A2172" s="69"/>
      <c r="B2172" s="180"/>
      <c r="C2172" s="40"/>
      <c r="D2172" s="7"/>
      <c r="E2172" s="7"/>
      <c r="F2172" s="7"/>
    </row>
    <row r="2173" spans="1:6" x14ac:dyDescent="0.2">
      <c r="A2173" s="69"/>
      <c r="B2173" s="180"/>
      <c r="C2173" s="40"/>
      <c r="D2173" s="7"/>
      <c r="E2173" s="7"/>
      <c r="F2173" s="7"/>
    </row>
    <row r="2174" spans="1:6" x14ac:dyDescent="0.2">
      <c r="A2174" s="69"/>
      <c r="B2174" s="180"/>
      <c r="C2174" s="40"/>
      <c r="D2174" s="7"/>
      <c r="E2174" s="7"/>
      <c r="F2174" s="7"/>
    </row>
    <row r="2175" spans="1:6" x14ac:dyDescent="0.2">
      <c r="A2175" s="69"/>
      <c r="B2175" s="180"/>
      <c r="C2175" s="40"/>
      <c r="D2175" s="7"/>
      <c r="E2175" s="7"/>
      <c r="F2175" s="7"/>
    </row>
    <row r="2176" spans="1:6" x14ac:dyDescent="0.2">
      <c r="A2176" s="69"/>
      <c r="B2176" s="180"/>
      <c r="C2176" s="40"/>
      <c r="D2176" s="7"/>
      <c r="E2176" s="7"/>
      <c r="F2176" s="7"/>
    </row>
    <row r="2177" spans="1:6" x14ac:dyDescent="0.2">
      <c r="A2177" s="69"/>
      <c r="B2177" s="180"/>
      <c r="C2177" s="40"/>
      <c r="D2177" s="7"/>
      <c r="E2177" s="7"/>
      <c r="F2177" s="7"/>
    </row>
    <row r="2178" spans="1:6" x14ac:dyDescent="0.2">
      <c r="A2178" s="69"/>
      <c r="B2178" s="180"/>
      <c r="C2178" s="40"/>
      <c r="D2178" s="7"/>
      <c r="E2178" s="7"/>
      <c r="F2178" s="7"/>
    </row>
    <row r="2179" spans="1:6" x14ac:dyDescent="0.2">
      <c r="A2179" s="69"/>
      <c r="B2179" s="180"/>
      <c r="C2179" s="40"/>
      <c r="D2179" s="7"/>
      <c r="E2179" s="7"/>
      <c r="F2179" s="7"/>
    </row>
    <row r="2180" spans="1:6" x14ac:dyDescent="0.2">
      <c r="A2180" s="69"/>
      <c r="B2180" s="180"/>
      <c r="C2180" s="40"/>
      <c r="D2180" s="7"/>
      <c r="E2180" s="7"/>
      <c r="F2180" s="7"/>
    </row>
    <row r="2181" spans="1:6" x14ac:dyDescent="0.2">
      <c r="A2181" s="69"/>
      <c r="B2181" s="180"/>
      <c r="C2181" s="40"/>
      <c r="D2181" s="7"/>
      <c r="E2181" s="7"/>
      <c r="F2181" s="7"/>
    </row>
    <row r="2182" spans="1:6" x14ac:dyDescent="0.2">
      <c r="A2182" s="69"/>
      <c r="B2182" s="180"/>
      <c r="C2182" s="40"/>
      <c r="D2182" s="7"/>
      <c r="E2182" s="7"/>
      <c r="F2182" s="7"/>
    </row>
    <row r="2183" spans="1:6" x14ac:dyDescent="0.2">
      <c r="A2183" s="69"/>
      <c r="B2183" s="180"/>
      <c r="C2183" s="40"/>
      <c r="D2183" s="7"/>
      <c r="E2183" s="7"/>
      <c r="F2183" s="7"/>
    </row>
    <row r="2184" spans="1:6" x14ac:dyDescent="0.2">
      <c r="A2184" s="69"/>
      <c r="B2184" s="180"/>
      <c r="C2184" s="40"/>
      <c r="D2184" s="7"/>
      <c r="E2184" s="7"/>
      <c r="F2184" s="7"/>
    </row>
    <row r="2185" spans="1:6" x14ac:dyDescent="0.2">
      <c r="A2185" s="69"/>
      <c r="B2185" s="180"/>
      <c r="C2185" s="40"/>
      <c r="D2185" s="7"/>
      <c r="E2185" s="7"/>
      <c r="F2185" s="7"/>
    </row>
    <row r="2186" spans="1:6" x14ac:dyDescent="0.2">
      <c r="A2186" s="69"/>
      <c r="B2186" s="180"/>
      <c r="C2186" s="40"/>
      <c r="D2186" s="7"/>
      <c r="E2186" s="7"/>
      <c r="F2186" s="7"/>
    </row>
    <row r="2187" spans="1:6" x14ac:dyDescent="0.2">
      <c r="A2187" s="69"/>
      <c r="B2187" s="180"/>
      <c r="C2187" s="40"/>
      <c r="D2187" s="7"/>
      <c r="E2187" s="7"/>
      <c r="F2187" s="7"/>
    </row>
    <row r="2188" spans="1:6" x14ac:dyDescent="0.2">
      <c r="A2188" s="69"/>
      <c r="B2188" s="180"/>
      <c r="C2188" s="40"/>
      <c r="D2188" s="7"/>
      <c r="E2188" s="7"/>
      <c r="F2188" s="7"/>
    </row>
    <row r="2189" spans="1:6" x14ac:dyDescent="0.2">
      <c r="A2189" s="69"/>
      <c r="B2189" s="180"/>
      <c r="C2189" s="40"/>
      <c r="D2189" s="7"/>
      <c r="E2189" s="7"/>
      <c r="F2189" s="7"/>
    </row>
    <row r="2190" spans="1:6" x14ac:dyDescent="0.2">
      <c r="A2190" s="69"/>
      <c r="B2190" s="180"/>
      <c r="C2190" s="40"/>
      <c r="D2190" s="7"/>
      <c r="E2190" s="7"/>
      <c r="F2190" s="7"/>
    </row>
    <row r="2191" spans="1:6" x14ac:dyDescent="0.2">
      <c r="A2191" s="69"/>
      <c r="B2191" s="180"/>
      <c r="C2191" s="40"/>
      <c r="D2191" s="7"/>
      <c r="E2191" s="7"/>
      <c r="F2191" s="7"/>
    </row>
    <row r="2192" spans="1:6" x14ac:dyDescent="0.2">
      <c r="A2192" s="69"/>
      <c r="B2192" s="180"/>
      <c r="C2192" s="40"/>
      <c r="D2192" s="7"/>
      <c r="E2192" s="7"/>
      <c r="F2192" s="7"/>
    </row>
    <row r="2193" spans="1:6" x14ac:dyDescent="0.2">
      <c r="A2193" s="69"/>
      <c r="B2193" s="180"/>
      <c r="C2193" s="40"/>
      <c r="D2193" s="7"/>
      <c r="E2193" s="7"/>
      <c r="F2193" s="7"/>
    </row>
    <row r="2194" spans="1:6" x14ac:dyDescent="0.2">
      <c r="A2194" s="69"/>
      <c r="B2194" s="180"/>
      <c r="C2194" s="40"/>
      <c r="D2194" s="7"/>
      <c r="E2194" s="7"/>
      <c r="F2194" s="7"/>
    </row>
    <row r="2195" spans="1:6" x14ac:dyDescent="0.2">
      <c r="A2195" s="69"/>
      <c r="B2195" s="180"/>
      <c r="C2195" s="40"/>
      <c r="D2195" s="7"/>
      <c r="E2195" s="7"/>
      <c r="F2195" s="7"/>
    </row>
    <row r="2196" spans="1:6" x14ac:dyDescent="0.2">
      <c r="A2196" s="69"/>
      <c r="B2196" s="180"/>
      <c r="C2196" s="40"/>
      <c r="D2196" s="7"/>
      <c r="E2196" s="7"/>
      <c r="F2196" s="7"/>
    </row>
    <row r="2197" spans="1:6" x14ac:dyDescent="0.2">
      <c r="A2197" s="69"/>
      <c r="B2197" s="180"/>
      <c r="C2197" s="40"/>
      <c r="D2197" s="7"/>
      <c r="E2197" s="7"/>
      <c r="F2197" s="7"/>
    </row>
    <row r="2198" spans="1:6" x14ac:dyDescent="0.2">
      <c r="A2198" s="69"/>
      <c r="B2198" s="180"/>
      <c r="C2198" s="40"/>
      <c r="D2198" s="7"/>
      <c r="E2198" s="7"/>
      <c r="F2198" s="7"/>
    </row>
    <row r="2199" spans="1:6" x14ac:dyDescent="0.2">
      <c r="A2199" s="69"/>
      <c r="B2199" s="180"/>
      <c r="C2199" s="40"/>
      <c r="D2199" s="7"/>
      <c r="E2199" s="7"/>
      <c r="F2199" s="7"/>
    </row>
    <row r="2200" spans="1:6" x14ac:dyDescent="0.2">
      <c r="A2200" s="69"/>
      <c r="B2200" s="180"/>
      <c r="C2200" s="40"/>
      <c r="D2200" s="7"/>
      <c r="E2200" s="7"/>
      <c r="F2200" s="7"/>
    </row>
    <row r="2201" spans="1:6" x14ac:dyDescent="0.2">
      <c r="A2201" s="69"/>
      <c r="B2201" s="180"/>
      <c r="C2201" s="40"/>
      <c r="D2201" s="7"/>
      <c r="E2201" s="7"/>
      <c r="F2201" s="7"/>
    </row>
    <row r="2202" spans="1:6" x14ac:dyDescent="0.2">
      <c r="A2202" s="69"/>
      <c r="B2202" s="180"/>
      <c r="C2202" s="40"/>
      <c r="D2202" s="7"/>
      <c r="E2202" s="7"/>
      <c r="F2202" s="7"/>
    </row>
    <row r="2203" spans="1:6" x14ac:dyDescent="0.2">
      <c r="A2203" s="69"/>
      <c r="B2203" s="180"/>
      <c r="C2203" s="40"/>
      <c r="D2203" s="7"/>
      <c r="E2203" s="7"/>
      <c r="F2203" s="7"/>
    </row>
    <row r="2204" spans="1:6" x14ac:dyDescent="0.2">
      <c r="A2204" s="69"/>
      <c r="B2204" s="180"/>
      <c r="C2204" s="40"/>
      <c r="D2204" s="7"/>
      <c r="E2204" s="7"/>
      <c r="F2204" s="7"/>
    </row>
    <row r="2205" spans="1:6" x14ac:dyDescent="0.2">
      <c r="A2205" s="69"/>
      <c r="B2205" s="180"/>
      <c r="C2205" s="40"/>
      <c r="D2205" s="7"/>
      <c r="E2205" s="7"/>
      <c r="F2205" s="7"/>
    </row>
    <row r="2206" spans="1:6" x14ac:dyDescent="0.2">
      <c r="A2206" s="69"/>
      <c r="B2206" s="180"/>
      <c r="C2206" s="40"/>
      <c r="D2206" s="7"/>
      <c r="E2206" s="7"/>
      <c r="F2206" s="7"/>
    </row>
    <row r="2207" spans="1:6" x14ac:dyDescent="0.2">
      <c r="A2207" s="69"/>
      <c r="B2207" s="180"/>
      <c r="C2207" s="40"/>
      <c r="D2207" s="7"/>
      <c r="E2207" s="7"/>
      <c r="F2207" s="7"/>
    </row>
    <row r="2208" spans="1:6" x14ac:dyDescent="0.2">
      <c r="A2208" s="69"/>
      <c r="B2208" s="180"/>
      <c r="C2208" s="40"/>
      <c r="D2208" s="7"/>
      <c r="E2208" s="7"/>
      <c r="F2208" s="7"/>
    </row>
    <row r="2209" spans="1:6" x14ac:dyDescent="0.2">
      <c r="A2209" s="69"/>
      <c r="B2209" s="180"/>
      <c r="C2209" s="40"/>
      <c r="D2209" s="7"/>
      <c r="E2209" s="7"/>
      <c r="F2209" s="7"/>
    </row>
    <row r="2210" spans="1:6" x14ac:dyDescent="0.2">
      <c r="A2210" s="69"/>
      <c r="B2210" s="180"/>
      <c r="C2210" s="40"/>
      <c r="D2210" s="7"/>
      <c r="E2210" s="7"/>
      <c r="F2210" s="7"/>
    </row>
    <row r="2211" spans="1:6" x14ac:dyDescent="0.2">
      <c r="A2211" s="69"/>
      <c r="B2211" s="180"/>
      <c r="C2211" s="40"/>
      <c r="D2211" s="7"/>
      <c r="E2211" s="7"/>
      <c r="F2211" s="7"/>
    </row>
    <row r="2212" spans="1:6" x14ac:dyDescent="0.2">
      <c r="A2212" s="69"/>
      <c r="B2212" s="180"/>
      <c r="C2212" s="40"/>
      <c r="D2212" s="7"/>
      <c r="E2212" s="7"/>
      <c r="F2212" s="7"/>
    </row>
    <row r="2213" spans="1:6" x14ac:dyDescent="0.2">
      <c r="A2213" s="69"/>
      <c r="B2213" s="180"/>
      <c r="C2213" s="40"/>
      <c r="D2213" s="7"/>
      <c r="E2213" s="7"/>
      <c r="F2213" s="7"/>
    </row>
    <row r="2214" spans="1:6" x14ac:dyDescent="0.2">
      <c r="A2214" s="69"/>
      <c r="B2214" s="180"/>
      <c r="C2214" s="40"/>
      <c r="D2214" s="7"/>
      <c r="E2214" s="7"/>
      <c r="F2214" s="7"/>
    </row>
    <row r="2215" spans="1:6" x14ac:dyDescent="0.2">
      <c r="A2215" s="69"/>
      <c r="B2215" s="180"/>
      <c r="C2215" s="40"/>
      <c r="D2215" s="7"/>
      <c r="E2215" s="7"/>
      <c r="F2215" s="7"/>
    </row>
    <row r="2216" spans="1:6" x14ac:dyDescent="0.2">
      <c r="A2216" s="69"/>
      <c r="B2216" s="180"/>
      <c r="C2216" s="40"/>
      <c r="D2216" s="7"/>
      <c r="E2216" s="7"/>
      <c r="F2216" s="7"/>
    </row>
    <row r="2217" spans="1:6" x14ac:dyDescent="0.2">
      <c r="A2217" s="69"/>
      <c r="B2217" s="180"/>
      <c r="C2217" s="40"/>
      <c r="D2217" s="7"/>
      <c r="E2217" s="7"/>
      <c r="F2217" s="7"/>
    </row>
    <row r="2218" spans="1:6" x14ac:dyDescent="0.2">
      <c r="A2218" s="69"/>
      <c r="B2218" s="180"/>
      <c r="C2218" s="40"/>
      <c r="D2218" s="7"/>
      <c r="E2218" s="7"/>
      <c r="F2218" s="7"/>
    </row>
    <row r="2219" spans="1:6" x14ac:dyDescent="0.2">
      <c r="A2219" s="69"/>
      <c r="B2219" s="180"/>
      <c r="C2219" s="40"/>
      <c r="D2219" s="7"/>
      <c r="E2219" s="7"/>
      <c r="F2219" s="7"/>
    </row>
    <row r="2220" spans="1:6" x14ac:dyDescent="0.2">
      <c r="A2220" s="69"/>
      <c r="B2220" s="180"/>
      <c r="C2220" s="40"/>
      <c r="D2220" s="7"/>
      <c r="E2220" s="7"/>
      <c r="F2220" s="7"/>
    </row>
    <row r="2221" spans="1:6" x14ac:dyDescent="0.2">
      <c r="A2221" s="69"/>
      <c r="B2221" s="180"/>
      <c r="C2221" s="40"/>
      <c r="D2221" s="7"/>
      <c r="E2221" s="7"/>
      <c r="F2221" s="7"/>
    </row>
    <row r="2222" spans="1:6" x14ac:dyDescent="0.2">
      <c r="A2222" s="69"/>
      <c r="B2222" s="180"/>
      <c r="C2222" s="40"/>
      <c r="D2222" s="7"/>
      <c r="E2222" s="7"/>
      <c r="F2222" s="7"/>
    </row>
    <row r="2223" spans="1:6" x14ac:dyDescent="0.2">
      <c r="A2223" s="69"/>
      <c r="B2223" s="180"/>
      <c r="C2223" s="40"/>
      <c r="D2223" s="7"/>
      <c r="E2223" s="7"/>
      <c r="F2223" s="7"/>
    </row>
    <row r="2224" spans="1:6" x14ac:dyDescent="0.2">
      <c r="A2224" s="69"/>
      <c r="B2224" s="180"/>
      <c r="C2224" s="40"/>
      <c r="D2224" s="7"/>
      <c r="E2224" s="7"/>
      <c r="F2224" s="7"/>
    </row>
    <row r="2225" spans="1:6" x14ac:dyDescent="0.2">
      <c r="A2225" s="69"/>
      <c r="B2225" s="180"/>
      <c r="C2225" s="40"/>
      <c r="D2225" s="7"/>
      <c r="E2225" s="7"/>
      <c r="F2225" s="7"/>
    </row>
    <row r="2226" spans="1:6" x14ac:dyDescent="0.2">
      <c r="A2226" s="69"/>
      <c r="B2226" s="180"/>
      <c r="C2226" s="40"/>
      <c r="D2226" s="7"/>
      <c r="E2226" s="7"/>
      <c r="F2226" s="7"/>
    </row>
    <row r="2227" spans="1:6" x14ac:dyDescent="0.2">
      <c r="A2227" s="69"/>
      <c r="B2227" s="180"/>
      <c r="C2227" s="40"/>
      <c r="D2227" s="7"/>
      <c r="E2227" s="7"/>
      <c r="F2227" s="7"/>
    </row>
    <row r="2228" spans="1:6" x14ac:dyDescent="0.2">
      <c r="A2228" s="69"/>
      <c r="B2228" s="180"/>
      <c r="C2228" s="40"/>
      <c r="D2228" s="7"/>
      <c r="E2228" s="7"/>
      <c r="F2228" s="7"/>
    </row>
    <row r="2229" spans="1:6" x14ac:dyDescent="0.2">
      <c r="A2229" s="69"/>
      <c r="B2229" s="180"/>
      <c r="C2229" s="40"/>
      <c r="D2229" s="7"/>
      <c r="E2229" s="7"/>
      <c r="F2229" s="7"/>
    </row>
    <row r="2230" spans="1:6" x14ac:dyDescent="0.2">
      <c r="A2230" s="69"/>
      <c r="B2230" s="180"/>
      <c r="C2230" s="40"/>
      <c r="D2230" s="7"/>
      <c r="E2230" s="7"/>
      <c r="F2230" s="7"/>
    </row>
    <row r="2231" spans="1:6" x14ac:dyDescent="0.2">
      <c r="A2231" s="69"/>
      <c r="B2231" s="180"/>
      <c r="C2231" s="40"/>
      <c r="D2231" s="7"/>
      <c r="E2231" s="7"/>
      <c r="F2231" s="7"/>
    </row>
    <row r="2232" spans="1:6" x14ac:dyDescent="0.2">
      <c r="A2232" s="69"/>
      <c r="B2232" s="180"/>
      <c r="C2232" s="40"/>
      <c r="D2232" s="7"/>
      <c r="E2232" s="7"/>
      <c r="F2232" s="7"/>
    </row>
    <row r="2233" spans="1:6" x14ac:dyDescent="0.2">
      <c r="A2233" s="69"/>
      <c r="B2233" s="180"/>
      <c r="C2233" s="40"/>
      <c r="D2233" s="7"/>
      <c r="E2233" s="7"/>
      <c r="F2233" s="7"/>
    </row>
    <row r="2234" spans="1:6" x14ac:dyDescent="0.2">
      <c r="A2234" s="69"/>
      <c r="B2234" s="180"/>
      <c r="C2234" s="40"/>
      <c r="D2234" s="7"/>
      <c r="E2234" s="7"/>
      <c r="F2234" s="7"/>
    </row>
    <row r="2235" spans="1:6" x14ac:dyDescent="0.2">
      <c r="A2235" s="69"/>
      <c r="B2235" s="180"/>
      <c r="C2235" s="40"/>
      <c r="D2235" s="7"/>
      <c r="E2235" s="7"/>
      <c r="F2235" s="7"/>
    </row>
    <row r="2236" spans="1:6" x14ac:dyDescent="0.2">
      <c r="A2236" s="69"/>
      <c r="B2236" s="180"/>
      <c r="C2236" s="40"/>
      <c r="D2236" s="7"/>
      <c r="E2236" s="7"/>
      <c r="F2236" s="7"/>
    </row>
    <row r="2237" spans="1:6" x14ac:dyDescent="0.2">
      <c r="A2237" s="69"/>
      <c r="B2237" s="180"/>
      <c r="C2237" s="40"/>
      <c r="D2237" s="7"/>
      <c r="E2237" s="7"/>
      <c r="F2237" s="7"/>
    </row>
    <row r="2238" spans="1:6" x14ac:dyDescent="0.2">
      <c r="A2238" s="69"/>
      <c r="B2238" s="180"/>
      <c r="C2238" s="40"/>
      <c r="D2238" s="7"/>
      <c r="E2238" s="7"/>
      <c r="F2238" s="7"/>
    </row>
    <row r="2239" spans="1:6" x14ac:dyDescent="0.2">
      <c r="A2239" s="69"/>
      <c r="B2239" s="180"/>
      <c r="C2239" s="40"/>
      <c r="D2239" s="7"/>
      <c r="E2239" s="7"/>
      <c r="F2239" s="7"/>
    </row>
    <row r="2240" spans="1:6" x14ac:dyDescent="0.2">
      <c r="A2240" s="69"/>
      <c r="B2240" s="180"/>
      <c r="C2240" s="40"/>
      <c r="D2240" s="7"/>
      <c r="E2240" s="7"/>
      <c r="F2240" s="7"/>
    </row>
    <row r="2241" spans="1:6" x14ac:dyDescent="0.2">
      <c r="A2241" s="69"/>
      <c r="B2241" s="180"/>
      <c r="C2241" s="40"/>
      <c r="D2241" s="7"/>
      <c r="E2241" s="7"/>
      <c r="F2241" s="7"/>
    </row>
    <row r="2242" spans="1:6" x14ac:dyDescent="0.2">
      <c r="A2242" s="69"/>
      <c r="B2242" s="180"/>
      <c r="C2242" s="40"/>
      <c r="D2242" s="7"/>
      <c r="E2242" s="7"/>
      <c r="F2242" s="7"/>
    </row>
    <row r="2243" spans="1:6" x14ac:dyDescent="0.2">
      <c r="A2243" s="69"/>
      <c r="B2243" s="180"/>
      <c r="C2243" s="40"/>
      <c r="D2243" s="7"/>
      <c r="E2243" s="7"/>
      <c r="F2243" s="7"/>
    </row>
    <row r="2244" spans="1:6" x14ac:dyDescent="0.2">
      <c r="A2244" s="69"/>
      <c r="B2244" s="180"/>
      <c r="C2244" s="40"/>
      <c r="D2244" s="7"/>
      <c r="E2244" s="7"/>
      <c r="F2244" s="7"/>
    </row>
    <row r="2245" spans="1:6" x14ac:dyDescent="0.2">
      <c r="A2245" s="69"/>
      <c r="B2245" s="180"/>
      <c r="C2245" s="40"/>
      <c r="D2245" s="7"/>
      <c r="E2245" s="7"/>
      <c r="F2245" s="7"/>
    </row>
    <row r="2246" spans="1:6" x14ac:dyDescent="0.2">
      <c r="A2246" s="69"/>
      <c r="B2246" s="180"/>
      <c r="C2246" s="40"/>
      <c r="D2246" s="7"/>
      <c r="E2246" s="7"/>
      <c r="F2246" s="7"/>
    </row>
    <row r="2247" spans="1:6" x14ac:dyDescent="0.2">
      <c r="A2247" s="69"/>
      <c r="B2247" s="180"/>
      <c r="C2247" s="40"/>
      <c r="D2247" s="7"/>
      <c r="E2247" s="7"/>
      <c r="F2247" s="7"/>
    </row>
    <row r="2248" spans="1:6" x14ac:dyDescent="0.2">
      <c r="A2248" s="69"/>
      <c r="B2248" s="180"/>
      <c r="C2248" s="40"/>
      <c r="D2248" s="7"/>
      <c r="E2248" s="7"/>
      <c r="F2248" s="7"/>
    </row>
    <row r="2249" spans="1:6" x14ac:dyDescent="0.2">
      <c r="A2249" s="69"/>
      <c r="B2249" s="180"/>
      <c r="C2249" s="40"/>
      <c r="D2249" s="7"/>
      <c r="E2249" s="7"/>
      <c r="F2249" s="7"/>
    </row>
    <row r="2250" spans="1:6" x14ac:dyDescent="0.2">
      <c r="A2250" s="69"/>
      <c r="B2250" s="180"/>
      <c r="C2250" s="40"/>
      <c r="D2250" s="7"/>
      <c r="E2250" s="7"/>
      <c r="F2250" s="7"/>
    </row>
    <row r="2251" spans="1:6" x14ac:dyDescent="0.2">
      <c r="A2251" s="69"/>
      <c r="B2251" s="180"/>
      <c r="C2251" s="40"/>
      <c r="D2251" s="7"/>
      <c r="E2251" s="7"/>
      <c r="F2251" s="7"/>
    </row>
    <row r="2252" spans="1:6" x14ac:dyDescent="0.2">
      <c r="A2252" s="69"/>
      <c r="B2252" s="180"/>
      <c r="C2252" s="40"/>
      <c r="D2252" s="7"/>
      <c r="E2252" s="7"/>
      <c r="F2252" s="7"/>
    </row>
    <row r="2253" spans="1:6" x14ac:dyDescent="0.2">
      <c r="A2253" s="69"/>
      <c r="B2253" s="180"/>
      <c r="C2253" s="40"/>
      <c r="D2253" s="7"/>
      <c r="E2253" s="7"/>
      <c r="F2253" s="7"/>
    </row>
    <row r="2254" spans="1:6" x14ac:dyDescent="0.2">
      <c r="A2254" s="69"/>
      <c r="B2254" s="180"/>
      <c r="C2254" s="40"/>
      <c r="D2254" s="7"/>
      <c r="E2254" s="7"/>
      <c r="F2254" s="7"/>
    </row>
    <row r="2255" spans="1:6" x14ac:dyDescent="0.2">
      <c r="A2255" s="69"/>
      <c r="B2255" s="180"/>
      <c r="C2255" s="40"/>
      <c r="D2255" s="7"/>
      <c r="E2255" s="7"/>
      <c r="F2255" s="7"/>
    </row>
    <row r="2256" spans="1:6" x14ac:dyDescent="0.2">
      <c r="A2256" s="69"/>
      <c r="B2256" s="180"/>
      <c r="C2256" s="40"/>
      <c r="D2256" s="7"/>
      <c r="E2256" s="7"/>
      <c r="F2256" s="7"/>
    </row>
    <row r="2257" spans="1:6" x14ac:dyDescent="0.2">
      <c r="A2257" s="69"/>
      <c r="B2257" s="180"/>
      <c r="C2257" s="40"/>
      <c r="D2257" s="7"/>
      <c r="E2257" s="7"/>
      <c r="F2257" s="7"/>
    </row>
    <row r="2258" spans="1:6" x14ac:dyDescent="0.2">
      <c r="A2258" s="69"/>
      <c r="B2258" s="180"/>
      <c r="C2258" s="40"/>
      <c r="D2258" s="7"/>
      <c r="E2258" s="7"/>
      <c r="F2258" s="7"/>
    </row>
    <row r="2259" spans="1:6" x14ac:dyDescent="0.2">
      <c r="A2259" s="69"/>
      <c r="B2259" s="180"/>
      <c r="C2259" s="40"/>
      <c r="D2259" s="7"/>
      <c r="E2259" s="7"/>
      <c r="F2259" s="7"/>
    </row>
    <row r="2260" spans="1:6" x14ac:dyDescent="0.2">
      <c r="A2260" s="69"/>
      <c r="B2260" s="180"/>
      <c r="C2260" s="40"/>
      <c r="D2260" s="7"/>
      <c r="E2260" s="7"/>
      <c r="F2260" s="7"/>
    </row>
    <row r="2261" spans="1:6" x14ac:dyDescent="0.2">
      <c r="A2261" s="69"/>
      <c r="B2261" s="180"/>
      <c r="C2261" s="40"/>
      <c r="D2261" s="7"/>
      <c r="E2261" s="7"/>
      <c r="F2261" s="7"/>
    </row>
    <row r="2262" spans="1:6" x14ac:dyDescent="0.2">
      <c r="A2262" s="69"/>
      <c r="B2262" s="180"/>
      <c r="C2262" s="40"/>
      <c r="D2262" s="7"/>
      <c r="E2262" s="7"/>
      <c r="F2262" s="7"/>
    </row>
  </sheetData>
  <sheetProtection algorithmName="SHA-512" hashValue="iIsTfRJHL3p5Q0ZhjcXHOpViooA2nleXf9DxNcZDPMmGwIszNCwMEPgnGcPLAqimblW139Tw3KKns84C/9rHLQ==" saltValue="JPqzp2UxKewOiobYcERUUQ==" spinCount="100000" sheet="1" objects="1" scenarios="1"/>
  <mergeCells count="7">
    <mergeCell ref="A437:E437"/>
    <mergeCell ref="B1:F1"/>
    <mergeCell ref="A363:E363"/>
    <mergeCell ref="A393:E393"/>
    <mergeCell ref="A431:E431"/>
    <mergeCell ref="A434:E434"/>
    <mergeCell ref="A436:F436"/>
  </mergeCells>
  <phoneticPr fontId="21" type="noConversion"/>
  <dataValidations count="2">
    <dataValidation type="custom" showErrorMessage="1" errorTitle="Nepravilen vnos cene" error="Cena mora biti nenegativno število z največ dvema decimalkama!" sqref="E6:E17 E281:E325 E89:E133 E136:E182 E185:E229 E232:E278 E19:E86">
      <formula1>AND(ISNUMBER(E6),E6&gt;=0,ROUND(E6*100,6)-INT(E6*100)=0,NOT(ISBLANK(E6)))</formula1>
    </dataValidation>
    <dataValidation type="custom" showInputMessage="1" showErrorMessage="1" errorTitle="Nepravilen vnos cene" error="Cena mora biti nenegativno število z največ dvema decimalkama!" sqref="G87:G88 E87:E88 G134:G135 E134:E135 G183:G184 E183:E184 G230:G231 E230:E231 G279:G280 E279:E280">
      <formula1>AND(ISNUMBER(E87),E87&gt;=0,ROUND(E87*100,6)-INT(E87*100)=0,NOT(ISBLANK(E87)))</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Izola&amp;R&amp;G</oddHeader>
    <oddFooter>&amp;LDZR: Gradbene strojne inštalacije
&amp;F&amp;RStran: &amp;P od &amp;N</oddFooter>
  </headerFooter>
  <rowBreaks count="4" manualBreakCount="4">
    <brk id="14" max="5" man="1"/>
    <brk id="115" max="5" man="1"/>
    <brk id="195" max="5" man="1"/>
    <brk id="244" max="5"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H1989"/>
  <sheetViews>
    <sheetView view="pageBreakPreview" zoomScaleNormal="100" zoomScaleSheetLayoutView="100" workbookViewId="0">
      <pane ySplit="2" topLeftCell="A48" activePane="bottomLeft" state="frozen"/>
      <selection activeCell="O28" sqref="O28"/>
      <selection pane="bottomLeft" activeCell="F76" sqref="F76"/>
    </sheetView>
  </sheetViews>
  <sheetFormatPr defaultRowHeight="14.25" x14ac:dyDescent="0.2"/>
  <cols>
    <col min="1" max="1" width="7.85546875" style="79" customWidth="1"/>
    <col min="2" max="2" width="78" style="191" customWidth="1"/>
    <col min="3" max="3" width="9.140625" style="71"/>
    <col min="4" max="4" width="11.42578125" style="10" customWidth="1"/>
    <col min="5" max="5" width="12.7109375" style="10" customWidth="1"/>
    <col min="6" max="6" width="13.5703125" style="72" customWidth="1"/>
    <col min="7" max="16384" width="9.140625" style="14"/>
  </cols>
  <sheetData>
    <row r="1" spans="1:8" ht="15.95" customHeight="1" thickBot="1" x14ac:dyDescent="0.3">
      <c r="A1" s="100"/>
      <c r="B1" s="219"/>
      <c r="C1" s="219"/>
      <c r="D1" s="219"/>
      <c r="E1" s="219"/>
      <c r="F1" s="219"/>
    </row>
    <row r="2" spans="1:8" ht="30" x14ac:dyDescent="0.2">
      <c r="A2" s="101" t="s">
        <v>1</v>
      </c>
      <c r="B2" s="164" t="s">
        <v>21</v>
      </c>
      <c r="C2" s="103" t="s">
        <v>22</v>
      </c>
      <c r="D2" s="104" t="s">
        <v>23</v>
      </c>
      <c r="E2" s="105" t="s">
        <v>24</v>
      </c>
      <c r="F2" s="106" t="s">
        <v>25</v>
      </c>
    </row>
    <row r="3" spans="1:8" ht="15" x14ac:dyDescent="0.2">
      <c r="A3" s="114" t="s">
        <v>284</v>
      </c>
      <c r="B3" s="165" t="s">
        <v>10</v>
      </c>
      <c r="C3" s="116"/>
      <c r="D3" s="117"/>
      <c r="E3" s="118"/>
      <c r="F3" s="119"/>
    </row>
    <row r="4" spans="1:8" s="96" customFormat="1" ht="28.5" x14ac:dyDescent="0.2">
      <c r="A4" s="135"/>
      <c r="B4" s="161" t="s">
        <v>82</v>
      </c>
      <c r="C4" s="113"/>
      <c r="D4" s="113"/>
      <c r="E4" s="113"/>
      <c r="F4" s="136"/>
    </row>
    <row r="5" spans="1:8" s="96" customFormat="1" ht="85.5" x14ac:dyDescent="0.2">
      <c r="A5" s="135"/>
      <c r="B5" s="161" t="s">
        <v>83</v>
      </c>
      <c r="C5" s="113"/>
      <c r="D5" s="113"/>
      <c r="E5" s="113"/>
      <c r="F5" s="136"/>
    </row>
    <row r="6" spans="1:8" s="96" customFormat="1" ht="44.25" x14ac:dyDescent="0.2">
      <c r="A6" s="135" t="s">
        <v>285</v>
      </c>
      <c r="B6" s="161" t="s">
        <v>286</v>
      </c>
      <c r="C6" s="113"/>
      <c r="D6" s="113"/>
      <c r="E6" s="113"/>
      <c r="F6" s="136"/>
      <c r="G6" s="97"/>
      <c r="H6" s="98"/>
    </row>
    <row r="7" spans="1:8" s="96" customFormat="1" x14ac:dyDescent="0.2">
      <c r="A7" s="135"/>
      <c r="B7" s="161" t="s">
        <v>287</v>
      </c>
      <c r="C7" s="113" t="s">
        <v>62</v>
      </c>
      <c r="D7" s="113">
        <v>1</v>
      </c>
      <c r="E7" s="99">
        <v>0</v>
      </c>
      <c r="F7" s="137">
        <f>ROUND(D7*E7,2)</f>
        <v>0</v>
      </c>
      <c r="G7" s="97"/>
      <c r="H7" s="98"/>
    </row>
    <row r="8" spans="1:8" s="96" customFormat="1" ht="28.5" x14ac:dyDescent="0.2">
      <c r="A8" s="135" t="s">
        <v>288</v>
      </c>
      <c r="B8" s="161" t="s">
        <v>289</v>
      </c>
      <c r="C8" s="113"/>
      <c r="D8" s="113"/>
      <c r="E8" s="113"/>
      <c r="F8" s="136"/>
      <c r="G8" s="97"/>
      <c r="H8" s="98"/>
    </row>
    <row r="9" spans="1:8" s="96" customFormat="1" ht="30" x14ac:dyDescent="0.2">
      <c r="A9" s="135"/>
      <c r="B9" s="167" t="s">
        <v>290</v>
      </c>
      <c r="C9" s="113" t="s">
        <v>29</v>
      </c>
      <c r="D9" s="113">
        <v>1</v>
      </c>
      <c r="E9" s="99">
        <v>0</v>
      </c>
      <c r="F9" s="137">
        <f>ROUND(D9*E9,2)</f>
        <v>0</v>
      </c>
      <c r="G9" s="97"/>
      <c r="H9" s="98"/>
    </row>
    <row r="10" spans="1:8" s="96" customFormat="1" ht="129.75" customHeight="1" x14ac:dyDescent="0.2">
      <c r="A10" s="135" t="s">
        <v>291</v>
      </c>
      <c r="B10" s="161" t="s">
        <v>292</v>
      </c>
      <c r="C10" s="113"/>
      <c r="D10" s="113"/>
      <c r="E10" s="113"/>
      <c r="F10" s="136"/>
      <c r="G10" s="97"/>
      <c r="H10" s="98"/>
    </row>
    <row r="11" spans="1:8" s="96" customFormat="1" ht="15" x14ac:dyDescent="0.2">
      <c r="A11" s="135"/>
      <c r="B11" s="161" t="s">
        <v>293</v>
      </c>
      <c r="C11" s="113" t="s">
        <v>29</v>
      </c>
      <c r="D11" s="113">
        <v>1</v>
      </c>
      <c r="E11" s="99">
        <v>0</v>
      </c>
      <c r="F11" s="137">
        <f>ROUND(D11*E11,2)</f>
        <v>0</v>
      </c>
      <c r="G11" s="97"/>
      <c r="H11" s="98"/>
    </row>
    <row r="12" spans="1:8" s="96" customFormat="1" ht="43.5" x14ac:dyDescent="0.2">
      <c r="A12" s="135" t="s">
        <v>294</v>
      </c>
      <c r="B12" s="161" t="s">
        <v>295</v>
      </c>
      <c r="C12" s="113"/>
      <c r="D12" s="113"/>
      <c r="E12" s="113"/>
      <c r="F12" s="136"/>
      <c r="G12" s="97"/>
      <c r="H12" s="98"/>
    </row>
    <row r="13" spans="1:8" s="96" customFormat="1" ht="15" x14ac:dyDescent="0.2">
      <c r="A13" s="135"/>
      <c r="B13" s="161" t="s">
        <v>296</v>
      </c>
      <c r="C13" s="113"/>
      <c r="D13" s="113"/>
      <c r="E13" s="113"/>
      <c r="F13" s="136"/>
      <c r="G13" s="97"/>
      <c r="H13" s="98"/>
    </row>
    <row r="14" spans="1:8" s="96" customFormat="1" x14ac:dyDescent="0.2">
      <c r="A14" s="135"/>
      <c r="B14" s="161" t="s">
        <v>297</v>
      </c>
      <c r="C14" s="113" t="s">
        <v>29</v>
      </c>
      <c r="D14" s="113">
        <v>1</v>
      </c>
      <c r="E14" s="99">
        <v>0</v>
      </c>
      <c r="F14" s="137">
        <f>ROUND(D14*E14,2)</f>
        <v>0</v>
      </c>
      <c r="G14" s="97"/>
      <c r="H14" s="98"/>
    </row>
    <row r="15" spans="1:8" s="96" customFormat="1" ht="15" customHeight="1" x14ac:dyDescent="0.2">
      <c r="A15" s="135" t="s">
        <v>298</v>
      </c>
      <c r="B15" s="161" t="s">
        <v>299</v>
      </c>
      <c r="C15" s="113" t="s">
        <v>29</v>
      </c>
      <c r="D15" s="113">
        <v>1</v>
      </c>
      <c r="E15" s="99">
        <v>0</v>
      </c>
      <c r="F15" s="137">
        <f>ROUND(D15*E15,2)</f>
        <v>0</v>
      </c>
      <c r="G15" s="97"/>
      <c r="H15" s="98"/>
    </row>
    <row r="16" spans="1:8" s="96" customFormat="1" x14ac:dyDescent="0.2">
      <c r="A16" s="192" t="s">
        <v>300</v>
      </c>
      <c r="B16" s="167" t="s">
        <v>301</v>
      </c>
      <c r="C16" s="153"/>
      <c r="D16" s="153"/>
      <c r="E16" s="153"/>
      <c r="F16" s="153"/>
      <c r="G16" s="97"/>
      <c r="H16" s="98"/>
    </row>
    <row r="17" spans="1:8" s="96" customFormat="1" ht="143.25" customHeight="1" x14ac:dyDescent="0.2">
      <c r="A17" s="192"/>
      <c r="B17" s="167" t="s">
        <v>302</v>
      </c>
      <c r="C17" s="153"/>
      <c r="D17" s="153"/>
      <c r="E17" s="153"/>
      <c r="F17" s="153"/>
      <c r="G17" s="97"/>
      <c r="H17" s="98"/>
    </row>
    <row r="18" spans="1:8" s="96" customFormat="1" x14ac:dyDescent="0.2">
      <c r="A18" s="192"/>
      <c r="B18" s="167" t="s">
        <v>303</v>
      </c>
      <c r="C18" s="153"/>
      <c r="D18" s="153"/>
      <c r="E18" s="153"/>
      <c r="F18" s="153"/>
      <c r="G18" s="97"/>
      <c r="H18" s="98"/>
    </row>
    <row r="19" spans="1:8" s="96" customFormat="1" x14ac:dyDescent="0.2">
      <c r="A19" s="192"/>
      <c r="B19" s="167" t="s">
        <v>304</v>
      </c>
      <c r="C19" s="153" t="s">
        <v>29</v>
      </c>
      <c r="D19" s="153" t="s">
        <v>4</v>
      </c>
      <c r="E19" s="153"/>
      <c r="F19" s="153"/>
      <c r="G19" s="97"/>
      <c r="H19" s="98"/>
    </row>
    <row r="20" spans="1:8" s="96" customFormat="1" ht="28.5" x14ac:dyDescent="0.2">
      <c r="A20" s="192"/>
      <c r="B20" s="167" t="s">
        <v>305</v>
      </c>
      <c r="C20" s="153" t="s">
        <v>29</v>
      </c>
      <c r="D20" s="153" t="s">
        <v>6</v>
      </c>
      <c r="E20" s="153"/>
      <c r="F20" s="153"/>
      <c r="G20" s="97"/>
      <c r="H20" s="98"/>
    </row>
    <row r="21" spans="1:8" s="96" customFormat="1" x14ac:dyDescent="0.2">
      <c r="A21" s="192"/>
      <c r="B21" s="167" t="s">
        <v>306</v>
      </c>
      <c r="C21" s="153" t="s">
        <v>29</v>
      </c>
      <c r="D21" s="153" t="s">
        <v>4</v>
      </c>
      <c r="E21" s="153"/>
      <c r="F21" s="153"/>
      <c r="G21" s="97"/>
      <c r="H21" s="98"/>
    </row>
    <row r="22" spans="1:8" s="96" customFormat="1" x14ac:dyDescent="0.2">
      <c r="A22" s="192"/>
      <c r="B22" s="167" t="s">
        <v>307</v>
      </c>
      <c r="C22" s="153" t="s">
        <v>29</v>
      </c>
      <c r="D22" s="153" t="s">
        <v>4</v>
      </c>
      <c r="E22" s="153"/>
      <c r="F22" s="153"/>
      <c r="G22" s="97"/>
      <c r="H22" s="98"/>
    </row>
    <row r="23" spans="1:8" s="96" customFormat="1" x14ac:dyDescent="0.2">
      <c r="A23" s="192"/>
      <c r="B23" s="167" t="s">
        <v>308</v>
      </c>
      <c r="C23" s="153" t="s">
        <v>29</v>
      </c>
      <c r="D23" s="153" t="s">
        <v>6</v>
      </c>
      <c r="E23" s="153"/>
      <c r="F23" s="153"/>
      <c r="G23" s="97"/>
      <c r="H23" s="98"/>
    </row>
    <row r="24" spans="1:8" s="96" customFormat="1" x14ac:dyDescent="0.2">
      <c r="A24" s="192"/>
      <c r="B24" s="167" t="s">
        <v>309</v>
      </c>
      <c r="C24" s="153" t="s">
        <v>29</v>
      </c>
      <c r="D24" s="153" t="s">
        <v>4</v>
      </c>
      <c r="E24" s="153"/>
      <c r="F24" s="153"/>
      <c r="G24" s="97"/>
      <c r="H24" s="98"/>
    </row>
    <row r="25" spans="1:8" s="96" customFormat="1" ht="15" x14ac:dyDescent="0.2">
      <c r="A25" s="192"/>
      <c r="B25" s="167" t="s">
        <v>310</v>
      </c>
      <c r="C25" s="153" t="s">
        <v>40</v>
      </c>
      <c r="D25" s="153">
        <v>1</v>
      </c>
      <c r="E25" s="154">
        <v>0</v>
      </c>
      <c r="F25" s="155">
        <f>ROUND(D25*E25,2)</f>
        <v>0</v>
      </c>
      <c r="G25" s="97"/>
      <c r="H25" s="98"/>
    </row>
    <row r="26" spans="1:8" s="96" customFormat="1" ht="42.75" x14ac:dyDescent="0.2">
      <c r="A26" s="192" t="s">
        <v>311</v>
      </c>
      <c r="B26" s="167" t="s">
        <v>312</v>
      </c>
      <c r="C26" s="153" t="s">
        <v>62</v>
      </c>
      <c r="D26" s="153" t="s">
        <v>313</v>
      </c>
      <c r="E26" s="154">
        <v>0</v>
      </c>
      <c r="F26" s="155">
        <f>ROUND(D26*E26,2)</f>
        <v>0</v>
      </c>
      <c r="G26" s="97"/>
      <c r="H26" s="98"/>
    </row>
    <row r="27" spans="1:8" s="96" customFormat="1" ht="28.5" x14ac:dyDescent="0.2">
      <c r="A27" s="192" t="s">
        <v>314</v>
      </c>
      <c r="B27" s="167" t="s">
        <v>315</v>
      </c>
      <c r="C27" s="153" t="s">
        <v>316</v>
      </c>
      <c r="D27" s="153" t="s">
        <v>11</v>
      </c>
      <c r="E27" s="154">
        <v>0</v>
      </c>
      <c r="F27" s="155">
        <f>ROUND(D27*E27,2)</f>
        <v>0</v>
      </c>
      <c r="G27" s="97"/>
      <c r="H27" s="98"/>
    </row>
    <row r="28" spans="1:8" s="96" customFormat="1" ht="29.25" x14ac:dyDescent="0.2">
      <c r="A28" s="192" t="s">
        <v>317</v>
      </c>
      <c r="B28" s="183" t="s">
        <v>318</v>
      </c>
      <c r="C28" s="153"/>
      <c r="D28" s="153"/>
      <c r="E28" s="153"/>
      <c r="F28" s="153"/>
      <c r="G28" s="97"/>
      <c r="H28" s="98"/>
    </row>
    <row r="29" spans="1:8" s="96" customFormat="1" ht="127.5" customHeight="1" x14ac:dyDescent="0.2">
      <c r="A29" s="192"/>
      <c r="B29" s="167" t="s">
        <v>319</v>
      </c>
      <c r="C29" s="153"/>
      <c r="D29" s="153"/>
      <c r="E29" s="153"/>
      <c r="F29" s="153"/>
      <c r="G29" s="97"/>
      <c r="H29" s="98"/>
    </row>
    <row r="30" spans="1:8" s="96" customFormat="1" ht="29.25" x14ac:dyDescent="0.2">
      <c r="A30" s="192"/>
      <c r="B30" s="167" t="s">
        <v>320</v>
      </c>
      <c r="C30" s="153"/>
      <c r="D30" s="153"/>
      <c r="E30" s="153"/>
      <c r="F30" s="153"/>
      <c r="G30" s="97"/>
      <c r="H30" s="98"/>
    </row>
    <row r="31" spans="1:8" s="96" customFormat="1" x14ac:dyDescent="0.2">
      <c r="A31" s="192"/>
      <c r="B31" s="167" t="s">
        <v>321</v>
      </c>
      <c r="C31" s="153" t="s">
        <v>62</v>
      </c>
      <c r="D31" s="153" t="s">
        <v>9</v>
      </c>
      <c r="E31" s="154">
        <v>0</v>
      </c>
      <c r="F31" s="155">
        <f>ROUND(D31*E31,2)</f>
        <v>0</v>
      </c>
      <c r="G31" s="97"/>
      <c r="H31" s="98"/>
    </row>
    <row r="32" spans="1:8" s="96" customFormat="1" ht="57" x14ac:dyDescent="0.2">
      <c r="A32" s="135" t="s">
        <v>322</v>
      </c>
      <c r="B32" s="161" t="s">
        <v>323</v>
      </c>
      <c r="C32" s="113"/>
      <c r="D32" s="113"/>
      <c r="E32" s="113"/>
      <c r="F32" s="136"/>
      <c r="G32" s="97"/>
      <c r="H32" s="98"/>
    </row>
    <row r="33" spans="1:8" s="96" customFormat="1" ht="15" x14ac:dyDescent="0.2">
      <c r="A33" s="135"/>
      <c r="B33" s="161" t="s">
        <v>324</v>
      </c>
      <c r="C33" s="113"/>
      <c r="D33" s="113"/>
      <c r="E33" s="113"/>
      <c r="F33" s="136"/>
      <c r="G33" s="97"/>
      <c r="H33" s="98"/>
    </row>
    <row r="34" spans="1:8" s="96" customFormat="1" ht="45" x14ac:dyDescent="0.2">
      <c r="A34" s="135"/>
      <c r="B34" s="161" t="s">
        <v>325</v>
      </c>
      <c r="C34" s="113" t="s">
        <v>29</v>
      </c>
      <c r="D34" s="113">
        <v>0</v>
      </c>
      <c r="E34" s="99">
        <v>0</v>
      </c>
      <c r="F34" s="137">
        <f>ROUND(D34*E34,2)</f>
        <v>0</v>
      </c>
      <c r="G34" s="97"/>
      <c r="H34" s="98"/>
    </row>
    <row r="35" spans="1:8" s="96" customFormat="1" ht="45" x14ac:dyDescent="0.2">
      <c r="A35" s="135"/>
      <c r="B35" s="161" t="s">
        <v>326</v>
      </c>
      <c r="C35" s="113" t="s">
        <v>29</v>
      </c>
      <c r="D35" s="113">
        <v>0</v>
      </c>
      <c r="E35" s="99">
        <v>0</v>
      </c>
      <c r="F35" s="137">
        <f>ROUND(D35*E35,2)</f>
        <v>0</v>
      </c>
      <c r="G35" s="97"/>
      <c r="H35" s="98"/>
    </row>
    <row r="36" spans="1:8" s="96" customFormat="1" ht="45" x14ac:dyDescent="0.2">
      <c r="A36" s="135"/>
      <c r="B36" s="161" t="s">
        <v>327</v>
      </c>
      <c r="C36" s="113" t="s">
        <v>29</v>
      </c>
      <c r="D36" s="113">
        <v>0</v>
      </c>
      <c r="E36" s="99">
        <v>0</v>
      </c>
      <c r="F36" s="137">
        <f>ROUND(D36*E36,2)</f>
        <v>0</v>
      </c>
      <c r="G36" s="97"/>
      <c r="H36" s="98"/>
    </row>
    <row r="37" spans="1:8" s="96" customFormat="1" ht="57" x14ac:dyDescent="0.2">
      <c r="A37" s="135" t="s">
        <v>328</v>
      </c>
      <c r="B37" s="161" t="s">
        <v>329</v>
      </c>
      <c r="C37" s="113"/>
      <c r="D37" s="113"/>
      <c r="E37" s="113"/>
      <c r="F37" s="136"/>
      <c r="G37" s="97"/>
      <c r="H37" s="98"/>
    </row>
    <row r="38" spans="1:8" s="96" customFormat="1" ht="15" x14ac:dyDescent="0.2">
      <c r="A38" s="135"/>
      <c r="B38" s="161" t="s">
        <v>324</v>
      </c>
      <c r="C38" s="113"/>
      <c r="D38" s="113"/>
      <c r="E38" s="113"/>
      <c r="F38" s="136"/>
      <c r="G38" s="97"/>
      <c r="H38" s="98"/>
    </row>
    <row r="39" spans="1:8" s="96" customFormat="1" ht="30" x14ac:dyDescent="0.2">
      <c r="A39" s="135"/>
      <c r="B39" s="161" t="s">
        <v>330</v>
      </c>
      <c r="C39" s="113" t="s">
        <v>29</v>
      </c>
      <c r="D39" s="113">
        <v>1</v>
      </c>
      <c r="E39" s="99">
        <v>0</v>
      </c>
      <c r="F39" s="137">
        <f>ROUND(D39*E39,2)</f>
        <v>0</v>
      </c>
      <c r="G39" s="97"/>
      <c r="H39" s="98"/>
    </row>
    <row r="40" spans="1:8" s="96" customFormat="1" ht="30" x14ac:dyDescent="0.2">
      <c r="A40" s="135"/>
      <c r="B40" s="161" t="s">
        <v>331</v>
      </c>
      <c r="C40" s="113" t="s">
        <v>29</v>
      </c>
      <c r="D40" s="113">
        <v>1</v>
      </c>
      <c r="E40" s="99">
        <v>0</v>
      </c>
      <c r="F40" s="137">
        <f>ROUND(D40*E40,2)</f>
        <v>0</v>
      </c>
      <c r="G40" s="97"/>
      <c r="H40" s="98"/>
    </row>
    <row r="41" spans="1:8" s="96" customFormat="1" ht="30" x14ac:dyDescent="0.2">
      <c r="A41" s="135"/>
      <c r="B41" s="161" t="s">
        <v>332</v>
      </c>
      <c r="C41" s="113" t="s">
        <v>29</v>
      </c>
      <c r="D41" s="113">
        <v>2</v>
      </c>
      <c r="E41" s="99">
        <v>0</v>
      </c>
      <c r="F41" s="137">
        <f>ROUND(D41*E41,2)</f>
        <v>0</v>
      </c>
      <c r="G41" s="97"/>
      <c r="H41" s="98"/>
    </row>
    <row r="42" spans="1:8" s="96" customFormat="1" ht="30" x14ac:dyDescent="0.2">
      <c r="A42" s="135"/>
      <c r="B42" s="161" t="s">
        <v>333</v>
      </c>
      <c r="C42" s="113" t="s">
        <v>29</v>
      </c>
      <c r="D42" s="113">
        <v>1</v>
      </c>
      <c r="E42" s="99">
        <v>0</v>
      </c>
      <c r="F42" s="137">
        <f>ROUND(D42*E42,2)</f>
        <v>0</v>
      </c>
      <c r="G42" s="97"/>
      <c r="H42" s="98"/>
    </row>
    <row r="43" spans="1:8" s="96" customFormat="1" ht="57" x14ac:dyDescent="0.2">
      <c r="A43" s="135" t="s">
        <v>334</v>
      </c>
      <c r="B43" s="161" t="s">
        <v>335</v>
      </c>
      <c r="C43" s="113"/>
      <c r="D43" s="113"/>
      <c r="E43" s="113"/>
      <c r="F43" s="136"/>
      <c r="G43" s="97"/>
      <c r="H43" s="98"/>
    </row>
    <row r="44" spans="1:8" s="96" customFormat="1" x14ac:dyDescent="0.2">
      <c r="A44" s="135"/>
      <c r="B44" s="161" t="s">
        <v>336</v>
      </c>
      <c r="C44" s="113"/>
      <c r="D44" s="113"/>
      <c r="E44" s="113"/>
      <c r="F44" s="136"/>
      <c r="G44" s="97"/>
      <c r="H44" s="98"/>
    </row>
    <row r="45" spans="1:8" s="96" customFormat="1" ht="15" x14ac:dyDescent="0.2">
      <c r="A45" s="135"/>
      <c r="B45" s="161" t="s">
        <v>337</v>
      </c>
      <c r="C45" s="113" t="s">
        <v>29</v>
      </c>
      <c r="D45" s="113">
        <v>1</v>
      </c>
      <c r="E45" s="99">
        <v>0</v>
      </c>
      <c r="F45" s="137">
        <f t="shared" ref="F45:F52" si="0">ROUND(D45*E45,2)</f>
        <v>0</v>
      </c>
      <c r="G45" s="97"/>
      <c r="H45" s="98"/>
    </row>
    <row r="46" spans="1:8" s="96" customFormat="1" ht="30" x14ac:dyDescent="0.2">
      <c r="A46" s="135"/>
      <c r="B46" s="161" t="s">
        <v>338</v>
      </c>
      <c r="C46" s="113" t="s">
        <v>29</v>
      </c>
      <c r="D46" s="113">
        <v>2</v>
      </c>
      <c r="E46" s="99">
        <v>0</v>
      </c>
      <c r="F46" s="137">
        <f t="shared" si="0"/>
        <v>0</v>
      </c>
      <c r="G46" s="97"/>
      <c r="H46" s="98"/>
    </row>
    <row r="47" spans="1:8" s="96" customFormat="1" ht="30" x14ac:dyDescent="0.2">
      <c r="A47" s="135"/>
      <c r="B47" s="161" t="s">
        <v>339</v>
      </c>
      <c r="C47" s="113" t="s">
        <v>29</v>
      </c>
      <c r="D47" s="113">
        <v>1</v>
      </c>
      <c r="E47" s="99">
        <v>0</v>
      </c>
      <c r="F47" s="137">
        <f t="shared" si="0"/>
        <v>0</v>
      </c>
      <c r="G47" s="97"/>
      <c r="H47" s="98"/>
    </row>
    <row r="48" spans="1:8" s="96" customFormat="1" ht="57.75" x14ac:dyDescent="0.2">
      <c r="A48" s="135"/>
      <c r="B48" s="161" t="s">
        <v>340</v>
      </c>
      <c r="C48" s="113" t="s">
        <v>29</v>
      </c>
      <c r="D48" s="113">
        <v>1</v>
      </c>
      <c r="E48" s="99">
        <v>0</v>
      </c>
      <c r="F48" s="137">
        <f t="shared" si="0"/>
        <v>0</v>
      </c>
      <c r="G48" s="97"/>
      <c r="H48" s="98"/>
    </row>
    <row r="49" spans="1:8" s="96" customFormat="1" ht="28.5" x14ac:dyDescent="0.2">
      <c r="A49" s="135" t="s">
        <v>341</v>
      </c>
      <c r="B49" s="161" t="s">
        <v>342</v>
      </c>
      <c r="C49" s="113" t="s">
        <v>77</v>
      </c>
      <c r="D49" s="113">
        <v>8</v>
      </c>
      <c r="E49" s="99">
        <v>0</v>
      </c>
      <c r="F49" s="137">
        <f t="shared" si="0"/>
        <v>0</v>
      </c>
      <c r="G49" s="97"/>
      <c r="H49" s="98"/>
    </row>
    <row r="50" spans="1:8" s="96" customFormat="1" ht="42.75" x14ac:dyDescent="0.2">
      <c r="A50" s="135" t="s">
        <v>343</v>
      </c>
      <c r="B50" s="161" t="s">
        <v>344</v>
      </c>
      <c r="C50" s="113" t="s">
        <v>40</v>
      </c>
      <c r="D50" s="113">
        <v>8</v>
      </c>
      <c r="E50" s="99">
        <v>0</v>
      </c>
      <c r="F50" s="137">
        <f t="shared" si="0"/>
        <v>0</v>
      </c>
      <c r="G50" s="97"/>
      <c r="H50" s="98"/>
    </row>
    <row r="51" spans="1:8" s="96" customFormat="1" ht="42.75" x14ac:dyDescent="0.2">
      <c r="A51" s="135" t="s">
        <v>345</v>
      </c>
      <c r="B51" s="161" t="s">
        <v>346</v>
      </c>
      <c r="C51" s="113" t="s">
        <v>40</v>
      </c>
      <c r="D51" s="113">
        <v>8</v>
      </c>
      <c r="E51" s="99">
        <v>0</v>
      </c>
      <c r="F51" s="137">
        <f t="shared" si="0"/>
        <v>0</v>
      </c>
      <c r="G51" s="97"/>
      <c r="H51" s="98"/>
    </row>
    <row r="52" spans="1:8" s="96" customFormat="1" ht="29.25" thickBot="1" x14ac:dyDescent="0.25">
      <c r="A52" s="138" t="s">
        <v>347</v>
      </c>
      <c r="B52" s="163" t="s">
        <v>348</v>
      </c>
      <c r="C52" s="139" t="s">
        <v>40</v>
      </c>
      <c r="D52" s="139">
        <v>1</v>
      </c>
      <c r="E52" s="140">
        <v>0</v>
      </c>
      <c r="F52" s="141">
        <f t="shared" si="0"/>
        <v>0</v>
      </c>
      <c r="G52" s="97"/>
      <c r="H52" s="98"/>
    </row>
    <row r="53" spans="1:8" ht="18.75" thickBot="1" x14ac:dyDescent="0.3">
      <c r="A53" s="127"/>
      <c r="B53" s="184"/>
      <c r="C53" s="128"/>
      <c r="D53" s="142"/>
      <c r="E53" s="125" t="s">
        <v>36</v>
      </c>
      <c r="F53" s="111">
        <f>SUM(F3:F52)</f>
        <v>0</v>
      </c>
      <c r="G53" s="8"/>
    </row>
    <row r="54" spans="1:8" ht="18" x14ac:dyDescent="0.25">
      <c r="A54" s="60"/>
      <c r="B54" s="185"/>
      <c r="C54" s="60"/>
      <c r="D54" s="7"/>
      <c r="E54" s="7"/>
      <c r="F54" s="7"/>
      <c r="G54" s="8"/>
    </row>
    <row r="55" spans="1:8" ht="18" x14ac:dyDescent="0.25">
      <c r="A55" s="60"/>
      <c r="B55" s="186"/>
      <c r="C55" s="60"/>
      <c r="D55" s="7"/>
      <c r="E55" s="7"/>
      <c r="F55" s="7"/>
      <c r="G55" s="8"/>
    </row>
    <row r="56" spans="1:8" ht="18" x14ac:dyDescent="0.25">
      <c r="A56" s="74"/>
      <c r="B56" s="187"/>
      <c r="C56" s="61"/>
      <c r="D56" s="7"/>
      <c r="E56" s="7"/>
      <c r="F56" s="7"/>
      <c r="G56" s="8"/>
    </row>
    <row r="57" spans="1:8" ht="18" x14ac:dyDescent="0.25">
      <c r="A57" s="60"/>
      <c r="B57" s="186"/>
      <c r="C57" s="61"/>
      <c r="D57" s="7"/>
      <c r="E57" s="7"/>
      <c r="F57" s="7"/>
      <c r="G57" s="8"/>
    </row>
    <row r="58" spans="1:8" ht="18" x14ac:dyDescent="0.25">
      <c r="A58" s="60"/>
      <c r="B58" s="186"/>
      <c r="C58" s="61"/>
      <c r="D58" s="7"/>
      <c r="E58" s="7"/>
      <c r="F58" s="7"/>
      <c r="G58" s="8"/>
    </row>
    <row r="59" spans="1:8" ht="18" x14ac:dyDescent="0.25">
      <c r="A59" s="60"/>
      <c r="B59" s="186"/>
      <c r="C59" s="61"/>
      <c r="D59" s="7"/>
      <c r="E59" s="7"/>
      <c r="F59" s="7"/>
      <c r="G59" s="8"/>
    </row>
    <row r="60" spans="1:8" ht="18" x14ac:dyDescent="0.25">
      <c r="A60" s="60"/>
      <c r="B60" s="186"/>
      <c r="C60" s="61"/>
      <c r="D60" s="7"/>
      <c r="E60" s="7"/>
      <c r="F60" s="7"/>
      <c r="G60" s="8"/>
    </row>
    <row r="61" spans="1:8" ht="18" x14ac:dyDescent="0.25">
      <c r="A61" s="60"/>
      <c r="B61" s="186"/>
      <c r="C61" s="61"/>
      <c r="D61" s="7"/>
      <c r="E61" s="7"/>
      <c r="F61" s="7"/>
      <c r="G61" s="8"/>
    </row>
    <row r="62" spans="1:8" ht="18" x14ac:dyDescent="0.25">
      <c r="A62" s="60"/>
      <c r="B62" s="186"/>
      <c r="C62" s="61"/>
      <c r="D62" s="7"/>
      <c r="E62" s="7"/>
      <c r="F62" s="7"/>
      <c r="G62" s="8"/>
    </row>
    <row r="63" spans="1:8" ht="18" x14ac:dyDescent="0.25">
      <c r="A63" s="60"/>
      <c r="B63" s="186"/>
      <c r="C63" s="61"/>
      <c r="D63" s="7"/>
      <c r="E63" s="7"/>
      <c r="F63" s="7"/>
      <c r="G63" s="8"/>
    </row>
    <row r="64" spans="1:8" ht="18" x14ac:dyDescent="0.25">
      <c r="A64" s="60"/>
      <c r="B64" s="186"/>
      <c r="C64" s="61"/>
      <c r="D64" s="7"/>
      <c r="E64" s="7"/>
      <c r="F64" s="7"/>
      <c r="G64" s="8"/>
    </row>
    <row r="65" spans="1:7" ht="18" x14ac:dyDescent="0.25">
      <c r="A65" s="60"/>
      <c r="B65" s="186"/>
      <c r="C65" s="60"/>
      <c r="D65" s="7"/>
      <c r="E65" s="7"/>
      <c r="F65" s="7"/>
      <c r="G65" s="8"/>
    </row>
    <row r="66" spans="1:7" ht="18" x14ac:dyDescent="0.25">
      <c r="A66" s="60"/>
      <c r="B66" s="185"/>
      <c r="C66" s="61"/>
      <c r="D66" s="7"/>
      <c r="E66" s="7"/>
      <c r="F66" s="7"/>
      <c r="G66" s="8"/>
    </row>
    <row r="67" spans="1:7" ht="18" x14ac:dyDescent="0.25">
      <c r="A67" s="75"/>
      <c r="B67" s="185"/>
      <c r="C67" s="61"/>
      <c r="D67" s="7"/>
      <c r="E67" s="7"/>
      <c r="F67" s="7"/>
      <c r="G67" s="8"/>
    </row>
    <row r="68" spans="1:7" ht="18" x14ac:dyDescent="0.25">
      <c r="A68" s="60"/>
      <c r="B68" s="186"/>
      <c r="C68" s="61"/>
      <c r="D68" s="7"/>
      <c r="E68" s="7"/>
      <c r="F68" s="7"/>
      <c r="G68" s="8"/>
    </row>
    <row r="69" spans="1:7" ht="18" x14ac:dyDescent="0.25">
      <c r="A69" s="60"/>
      <c r="B69" s="186"/>
      <c r="C69" s="61"/>
      <c r="D69" s="7"/>
      <c r="E69" s="7"/>
      <c r="F69" s="7"/>
      <c r="G69" s="8"/>
    </row>
    <row r="70" spans="1:7" ht="18" x14ac:dyDescent="0.25">
      <c r="A70" s="60"/>
      <c r="B70" s="185"/>
      <c r="C70" s="61"/>
      <c r="D70" s="7"/>
      <c r="E70" s="7"/>
      <c r="F70" s="7"/>
      <c r="G70" s="8"/>
    </row>
    <row r="71" spans="1:7" ht="18" x14ac:dyDescent="0.25">
      <c r="A71" s="60"/>
      <c r="B71" s="186"/>
      <c r="C71" s="60"/>
      <c r="D71" s="7"/>
      <c r="E71" s="7"/>
      <c r="F71" s="7"/>
      <c r="G71" s="8"/>
    </row>
    <row r="72" spans="1:7" ht="18" x14ac:dyDescent="0.25">
      <c r="A72" s="60"/>
      <c r="B72" s="186"/>
      <c r="C72" s="61"/>
      <c r="D72" s="7"/>
      <c r="E72" s="7"/>
      <c r="F72" s="7"/>
      <c r="G72" s="8"/>
    </row>
    <row r="73" spans="1:7" ht="18" x14ac:dyDescent="0.25">
      <c r="A73" s="60"/>
      <c r="B73" s="186"/>
      <c r="C73" s="61"/>
      <c r="D73" s="7"/>
      <c r="E73" s="7"/>
      <c r="F73" s="7"/>
      <c r="G73" s="8"/>
    </row>
    <row r="74" spans="1:7" ht="18" x14ac:dyDescent="0.25">
      <c r="A74" s="60"/>
      <c r="B74" s="186"/>
      <c r="C74" s="61"/>
      <c r="D74" s="7"/>
      <c r="E74" s="7"/>
      <c r="F74" s="7"/>
      <c r="G74" s="8"/>
    </row>
    <row r="75" spans="1:7" ht="18" x14ac:dyDescent="0.25">
      <c r="A75" s="60"/>
      <c r="B75" s="186"/>
      <c r="C75" s="60"/>
      <c r="D75" s="7"/>
      <c r="E75" s="7"/>
      <c r="F75" s="7"/>
      <c r="G75" s="8"/>
    </row>
    <row r="76" spans="1:7" ht="18" x14ac:dyDescent="0.25">
      <c r="A76" s="60"/>
      <c r="B76" s="186"/>
      <c r="C76" s="61"/>
      <c r="D76" s="7"/>
      <c r="E76" s="7"/>
      <c r="F76" s="7"/>
      <c r="G76" s="8"/>
    </row>
    <row r="77" spans="1:7" ht="18" x14ac:dyDescent="0.25">
      <c r="A77" s="60"/>
      <c r="B77" s="186"/>
      <c r="C77" s="61"/>
      <c r="D77" s="7"/>
      <c r="E77" s="7"/>
      <c r="F77" s="7"/>
      <c r="G77" s="8"/>
    </row>
    <row r="78" spans="1:7" ht="18" x14ac:dyDescent="0.25">
      <c r="A78" s="60"/>
      <c r="B78" s="185"/>
      <c r="C78" s="61"/>
      <c r="D78" s="7"/>
      <c r="E78" s="7"/>
      <c r="F78" s="7"/>
      <c r="G78" s="8"/>
    </row>
    <row r="79" spans="1:7" ht="18" x14ac:dyDescent="0.25">
      <c r="A79" s="60"/>
      <c r="B79" s="186"/>
      <c r="C79" s="60"/>
      <c r="D79" s="7"/>
      <c r="E79" s="7"/>
      <c r="F79" s="7"/>
      <c r="G79" s="8"/>
    </row>
    <row r="80" spans="1:7" ht="18" x14ac:dyDescent="0.25">
      <c r="A80" s="60"/>
      <c r="B80" s="188"/>
      <c r="C80" s="61"/>
      <c r="D80" s="7"/>
      <c r="E80" s="7"/>
      <c r="F80" s="7"/>
      <c r="G80" s="8"/>
    </row>
    <row r="81" spans="1:7" ht="18" x14ac:dyDescent="0.25">
      <c r="A81" s="60"/>
      <c r="B81" s="186"/>
      <c r="C81" s="61"/>
      <c r="D81" s="7"/>
      <c r="E81" s="7"/>
      <c r="F81" s="7"/>
      <c r="G81" s="8"/>
    </row>
    <row r="82" spans="1:7" ht="18" x14ac:dyDescent="0.25">
      <c r="A82" s="60"/>
      <c r="B82" s="185"/>
      <c r="C82" s="61"/>
      <c r="D82" s="7"/>
      <c r="E82" s="7"/>
      <c r="F82" s="7"/>
      <c r="G82" s="8"/>
    </row>
    <row r="83" spans="1:7" ht="18" x14ac:dyDescent="0.25">
      <c r="A83" s="60"/>
      <c r="B83" s="185"/>
      <c r="C83" s="61"/>
      <c r="D83" s="7"/>
      <c r="E83" s="7"/>
      <c r="F83" s="7"/>
      <c r="G83" s="8"/>
    </row>
    <row r="84" spans="1:7" ht="18" x14ac:dyDescent="0.25">
      <c r="A84" s="60"/>
      <c r="B84" s="185"/>
      <c r="C84" s="61"/>
      <c r="D84" s="7"/>
      <c r="E84" s="7"/>
      <c r="F84" s="7"/>
      <c r="G84" s="8"/>
    </row>
    <row r="85" spans="1:7" ht="18" x14ac:dyDescent="0.25">
      <c r="A85" s="60"/>
      <c r="B85" s="186"/>
      <c r="C85" s="60"/>
      <c r="D85" s="7"/>
      <c r="E85" s="7"/>
      <c r="F85" s="7"/>
      <c r="G85" s="8"/>
    </row>
    <row r="86" spans="1:7" ht="18" x14ac:dyDescent="0.25">
      <c r="A86" s="60"/>
      <c r="B86" s="186"/>
      <c r="C86" s="61"/>
      <c r="D86" s="7"/>
      <c r="E86" s="7"/>
      <c r="F86" s="7"/>
      <c r="G86" s="8"/>
    </row>
    <row r="87" spans="1:7" ht="18" x14ac:dyDescent="0.25">
      <c r="A87" s="60"/>
      <c r="B87" s="185"/>
      <c r="C87" s="61"/>
      <c r="D87" s="7"/>
      <c r="E87" s="7"/>
      <c r="F87" s="7"/>
      <c r="G87" s="8"/>
    </row>
    <row r="88" spans="1:7" ht="18" x14ac:dyDescent="0.25">
      <c r="A88" s="60"/>
      <c r="B88" s="186"/>
      <c r="C88" s="61"/>
      <c r="D88" s="7"/>
      <c r="E88" s="7"/>
      <c r="F88" s="7"/>
      <c r="G88" s="8"/>
    </row>
    <row r="89" spans="1:7" ht="18" x14ac:dyDescent="0.25">
      <c r="A89" s="60"/>
      <c r="B89" s="186"/>
      <c r="C89" s="61"/>
      <c r="D89" s="7"/>
      <c r="E89" s="7"/>
      <c r="F89" s="7"/>
      <c r="G89" s="8"/>
    </row>
    <row r="90" spans="1:7" ht="18.75" customHeight="1" x14ac:dyDescent="0.25">
      <c r="A90" s="214"/>
      <c r="B90" s="214"/>
      <c r="C90" s="214"/>
      <c r="D90" s="214"/>
      <c r="E90" s="214"/>
      <c r="F90" s="62"/>
      <c r="G90" s="8"/>
    </row>
    <row r="91" spans="1:7" ht="18" x14ac:dyDescent="0.25">
      <c r="A91" s="60"/>
      <c r="B91" s="186"/>
      <c r="C91" s="60"/>
      <c r="D91" s="7"/>
      <c r="E91" s="7"/>
      <c r="F91" s="7"/>
      <c r="G91" s="8"/>
    </row>
    <row r="92" spans="1:7" ht="18" x14ac:dyDescent="0.25">
      <c r="A92" s="74"/>
      <c r="B92" s="187"/>
      <c r="C92" s="60"/>
      <c r="D92" s="7"/>
      <c r="E92" s="7"/>
      <c r="F92" s="7"/>
      <c r="G92" s="8"/>
    </row>
    <row r="93" spans="1:7" ht="18" x14ac:dyDescent="0.25">
      <c r="A93" s="63"/>
      <c r="B93" s="186"/>
      <c r="C93" s="60"/>
      <c r="D93" s="7"/>
      <c r="E93" s="7"/>
      <c r="F93" s="7"/>
      <c r="G93" s="8"/>
    </row>
    <row r="94" spans="1:7" ht="18" x14ac:dyDescent="0.25">
      <c r="A94" s="63"/>
      <c r="B94" s="185"/>
      <c r="C94" s="63"/>
      <c r="D94" s="7"/>
      <c r="E94" s="7"/>
      <c r="F94" s="7"/>
      <c r="G94" s="8"/>
    </row>
    <row r="95" spans="1:7" ht="18" x14ac:dyDescent="0.25">
      <c r="A95" s="63"/>
      <c r="B95" s="185"/>
      <c r="C95" s="63"/>
      <c r="D95" s="7"/>
      <c r="E95" s="7"/>
      <c r="F95" s="7"/>
      <c r="G95" s="8"/>
    </row>
    <row r="96" spans="1:7" ht="18" x14ac:dyDescent="0.25">
      <c r="A96" s="63"/>
      <c r="B96" s="186"/>
      <c r="C96" s="63"/>
      <c r="D96" s="7"/>
      <c r="E96" s="7"/>
      <c r="F96" s="7"/>
      <c r="G96" s="8"/>
    </row>
    <row r="97" spans="1:7" ht="18" x14ac:dyDescent="0.25">
      <c r="A97" s="63"/>
      <c r="B97" s="186"/>
      <c r="C97" s="63"/>
      <c r="D97" s="7"/>
      <c r="E97" s="7"/>
      <c r="F97" s="7"/>
      <c r="G97" s="8"/>
    </row>
    <row r="98" spans="1:7" ht="18" x14ac:dyDescent="0.25">
      <c r="A98" s="63"/>
      <c r="B98" s="186"/>
      <c r="C98" s="63"/>
      <c r="D98" s="7"/>
      <c r="E98" s="7"/>
      <c r="F98" s="7"/>
      <c r="G98" s="8"/>
    </row>
    <row r="99" spans="1:7" ht="18" x14ac:dyDescent="0.25">
      <c r="A99" s="63"/>
      <c r="B99" s="186"/>
      <c r="C99" s="63"/>
      <c r="D99" s="7"/>
      <c r="E99" s="7"/>
      <c r="F99" s="7"/>
      <c r="G99" s="8"/>
    </row>
    <row r="100" spans="1:7" ht="18" x14ac:dyDescent="0.25">
      <c r="A100" s="76"/>
      <c r="B100" s="186"/>
      <c r="C100" s="63"/>
      <c r="D100" s="7"/>
      <c r="E100" s="7"/>
      <c r="F100" s="7"/>
      <c r="G100" s="8"/>
    </row>
    <row r="101" spans="1:7" ht="18" x14ac:dyDescent="0.25">
      <c r="A101" s="63"/>
      <c r="B101" s="186"/>
      <c r="C101" s="63"/>
      <c r="D101" s="7"/>
      <c r="E101" s="7"/>
      <c r="F101" s="7"/>
      <c r="G101" s="8"/>
    </row>
    <row r="102" spans="1:7" ht="18" x14ac:dyDescent="0.25">
      <c r="A102" s="63"/>
      <c r="B102" s="186"/>
      <c r="C102" s="63"/>
      <c r="D102" s="7"/>
      <c r="E102" s="7"/>
      <c r="F102" s="7"/>
      <c r="G102" s="8"/>
    </row>
    <row r="103" spans="1:7" ht="18" x14ac:dyDescent="0.25">
      <c r="A103" s="63"/>
      <c r="B103" s="186"/>
      <c r="C103" s="63"/>
      <c r="D103" s="7"/>
      <c r="E103" s="7"/>
      <c r="F103" s="7"/>
      <c r="G103" s="8"/>
    </row>
    <row r="104" spans="1:7" ht="18" x14ac:dyDescent="0.25">
      <c r="A104" s="63"/>
      <c r="B104" s="185"/>
      <c r="C104" s="63"/>
      <c r="D104" s="7"/>
      <c r="E104" s="7"/>
      <c r="F104" s="7"/>
      <c r="G104" s="8"/>
    </row>
    <row r="105" spans="1:7" ht="18" x14ac:dyDescent="0.25">
      <c r="A105" s="63"/>
      <c r="B105" s="186"/>
      <c r="C105" s="63"/>
      <c r="D105" s="7"/>
      <c r="E105" s="7"/>
      <c r="F105" s="7"/>
      <c r="G105" s="8"/>
    </row>
    <row r="106" spans="1:7" ht="18" x14ac:dyDescent="0.25">
      <c r="A106" s="63"/>
      <c r="B106" s="186"/>
      <c r="C106" s="63"/>
      <c r="D106" s="7"/>
      <c r="E106" s="7"/>
      <c r="F106" s="7"/>
      <c r="G106" s="8"/>
    </row>
    <row r="107" spans="1:7" ht="18" x14ac:dyDescent="0.25">
      <c r="A107" s="63"/>
      <c r="B107" s="185"/>
      <c r="C107" s="63"/>
      <c r="D107" s="7"/>
      <c r="E107" s="7"/>
      <c r="F107" s="7"/>
      <c r="G107" s="8"/>
    </row>
    <row r="108" spans="1:7" ht="18" x14ac:dyDescent="0.25">
      <c r="A108" s="61"/>
      <c r="B108" s="188"/>
      <c r="C108" s="64"/>
      <c r="D108" s="7"/>
      <c r="E108" s="7"/>
      <c r="F108" s="7"/>
      <c r="G108" s="8"/>
    </row>
    <row r="109" spans="1:7" ht="18" x14ac:dyDescent="0.25">
      <c r="A109" s="61"/>
      <c r="B109" s="188"/>
      <c r="C109" s="64"/>
      <c r="D109" s="7"/>
      <c r="E109" s="7"/>
      <c r="F109" s="7"/>
      <c r="G109" s="8"/>
    </row>
    <row r="110" spans="1:7" ht="18" x14ac:dyDescent="0.25">
      <c r="A110" s="61"/>
      <c r="B110" s="188"/>
      <c r="C110" s="64"/>
      <c r="D110" s="7"/>
      <c r="E110" s="7"/>
      <c r="F110" s="7"/>
      <c r="G110" s="8"/>
    </row>
    <row r="111" spans="1:7" ht="18" x14ac:dyDescent="0.25">
      <c r="A111" s="61"/>
      <c r="B111" s="188"/>
      <c r="C111" s="64"/>
      <c r="D111" s="7"/>
      <c r="E111" s="7"/>
      <c r="F111" s="7"/>
      <c r="G111" s="8"/>
    </row>
    <row r="112" spans="1:7" ht="18" x14ac:dyDescent="0.25">
      <c r="A112" s="61"/>
      <c r="B112" s="188"/>
      <c r="C112" s="64"/>
      <c r="D112" s="7"/>
      <c r="E112" s="7"/>
      <c r="F112" s="7"/>
      <c r="G112" s="8"/>
    </row>
    <row r="113" spans="1:7" ht="18" x14ac:dyDescent="0.25">
      <c r="A113" s="63"/>
      <c r="B113" s="186"/>
      <c r="C113" s="60"/>
      <c r="D113" s="7"/>
      <c r="E113" s="7"/>
      <c r="F113" s="7"/>
      <c r="G113" s="8"/>
    </row>
    <row r="114" spans="1:7" ht="18" x14ac:dyDescent="0.25">
      <c r="A114" s="63"/>
      <c r="B114" s="185"/>
      <c r="C114" s="63"/>
      <c r="D114" s="7"/>
      <c r="E114" s="7"/>
      <c r="F114" s="7"/>
      <c r="G114" s="8"/>
    </row>
    <row r="115" spans="1:7" ht="18" x14ac:dyDescent="0.25">
      <c r="A115" s="63"/>
      <c r="B115" s="185"/>
      <c r="C115" s="63"/>
      <c r="D115" s="7"/>
      <c r="E115" s="7"/>
      <c r="F115" s="7"/>
      <c r="G115" s="8"/>
    </row>
    <row r="116" spans="1:7" ht="18" x14ac:dyDescent="0.25">
      <c r="A116" s="63"/>
      <c r="B116" s="186"/>
      <c r="C116" s="63"/>
      <c r="D116" s="7"/>
      <c r="E116" s="7"/>
      <c r="F116" s="7"/>
      <c r="G116" s="8"/>
    </row>
    <row r="117" spans="1:7" ht="18" x14ac:dyDescent="0.25">
      <c r="A117" s="63"/>
      <c r="B117" s="186"/>
      <c r="C117" s="63"/>
      <c r="D117" s="7"/>
      <c r="E117" s="7"/>
      <c r="F117" s="7"/>
      <c r="G117" s="8"/>
    </row>
    <row r="118" spans="1:7" ht="18" x14ac:dyDescent="0.25">
      <c r="A118" s="63"/>
      <c r="B118" s="185"/>
      <c r="C118" s="63"/>
      <c r="D118" s="7"/>
      <c r="E118" s="7"/>
      <c r="F118" s="7"/>
      <c r="G118" s="8"/>
    </row>
    <row r="119" spans="1:7" ht="18" x14ac:dyDescent="0.25">
      <c r="A119" s="60"/>
      <c r="B119" s="186"/>
      <c r="C119" s="60"/>
      <c r="D119" s="7"/>
      <c r="E119" s="7"/>
      <c r="F119" s="7"/>
      <c r="G119" s="8"/>
    </row>
    <row r="120" spans="1:7" ht="18.75" customHeight="1" x14ac:dyDescent="0.25">
      <c r="A120" s="214"/>
      <c r="B120" s="214"/>
      <c r="C120" s="214"/>
      <c r="D120" s="214"/>
      <c r="E120" s="214"/>
      <c r="F120" s="62"/>
      <c r="G120" s="8"/>
    </row>
    <row r="121" spans="1:7" ht="18" x14ac:dyDescent="0.25">
      <c r="A121" s="60"/>
      <c r="B121" s="186"/>
      <c r="C121" s="60"/>
      <c r="D121" s="7"/>
      <c r="E121" s="7"/>
      <c r="F121" s="7"/>
      <c r="G121" s="8"/>
    </row>
    <row r="122" spans="1:7" ht="18" x14ac:dyDescent="0.25">
      <c r="A122" s="74"/>
      <c r="B122" s="187"/>
      <c r="C122" s="60"/>
      <c r="D122" s="7"/>
      <c r="E122" s="7"/>
      <c r="F122" s="7"/>
      <c r="G122" s="8"/>
    </row>
    <row r="123" spans="1:7" ht="18" x14ac:dyDescent="0.25">
      <c r="A123" s="60"/>
      <c r="B123" s="186"/>
      <c r="C123" s="60"/>
      <c r="D123" s="7"/>
      <c r="E123" s="7"/>
      <c r="F123" s="7"/>
      <c r="G123" s="8"/>
    </row>
    <row r="124" spans="1:7" ht="18" x14ac:dyDescent="0.25">
      <c r="A124" s="63"/>
      <c r="B124" s="186"/>
      <c r="C124" s="65"/>
      <c r="D124" s="7"/>
      <c r="E124" s="7"/>
      <c r="F124" s="7"/>
      <c r="G124" s="8"/>
    </row>
    <row r="125" spans="1:7" ht="18" x14ac:dyDescent="0.25">
      <c r="A125" s="63"/>
      <c r="B125" s="186"/>
      <c r="C125" s="65"/>
      <c r="D125" s="7"/>
      <c r="E125" s="7"/>
      <c r="F125" s="7"/>
      <c r="G125" s="8"/>
    </row>
    <row r="126" spans="1:7" ht="18" x14ac:dyDescent="0.25">
      <c r="A126" s="63"/>
      <c r="B126" s="186"/>
      <c r="C126" s="65"/>
      <c r="D126" s="7"/>
      <c r="E126" s="7"/>
      <c r="F126" s="7"/>
      <c r="G126" s="8"/>
    </row>
    <row r="127" spans="1:7" ht="18" x14ac:dyDescent="0.25">
      <c r="A127" s="63"/>
      <c r="B127" s="186"/>
      <c r="C127" s="65"/>
      <c r="D127" s="7"/>
      <c r="E127" s="7"/>
      <c r="F127" s="7"/>
      <c r="G127" s="8"/>
    </row>
    <row r="128" spans="1:7" ht="18" x14ac:dyDescent="0.25">
      <c r="A128" s="77"/>
      <c r="B128" s="186"/>
      <c r="C128" s="65"/>
      <c r="D128" s="7"/>
      <c r="E128" s="7"/>
      <c r="F128" s="7"/>
      <c r="G128" s="8"/>
    </row>
    <row r="129" spans="1:7" ht="18" x14ac:dyDescent="0.25">
      <c r="A129" s="60"/>
      <c r="B129" s="186"/>
      <c r="C129" s="60"/>
      <c r="D129" s="7"/>
      <c r="E129" s="7"/>
      <c r="F129" s="7"/>
      <c r="G129" s="8"/>
    </row>
    <row r="130" spans="1:7" ht="18" x14ac:dyDescent="0.25">
      <c r="A130" s="77"/>
      <c r="B130" s="189"/>
      <c r="C130" s="65"/>
      <c r="D130" s="7"/>
      <c r="E130" s="7"/>
      <c r="F130" s="7"/>
      <c r="G130" s="8"/>
    </row>
    <row r="131" spans="1:7" ht="18" x14ac:dyDescent="0.25">
      <c r="A131" s="77"/>
      <c r="B131" s="185"/>
      <c r="C131" s="65"/>
      <c r="D131" s="7"/>
      <c r="E131" s="7"/>
      <c r="F131" s="7"/>
      <c r="G131" s="8"/>
    </row>
    <row r="132" spans="1:7" ht="18" x14ac:dyDescent="0.25">
      <c r="A132" s="63"/>
      <c r="B132" s="190"/>
      <c r="C132" s="66"/>
      <c r="D132" s="7"/>
      <c r="E132" s="7"/>
      <c r="F132" s="7"/>
      <c r="G132" s="8"/>
    </row>
    <row r="133" spans="1:7" ht="18" x14ac:dyDescent="0.25">
      <c r="A133" s="63"/>
      <c r="B133" s="190"/>
      <c r="C133" s="66"/>
      <c r="D133" s="7"/>
      <c r="E133" s="7"/>
      <c r="F133" s="7"/>
      <c r="G133" s="8"/>
    </row>
    <row r="134" spans="1:7" ht="18" x14ac:dyDescent="0.25">
      <c r="A134" s="77"/>
      <c r="B134" s="190"/>
      <c r="C134" s="66"/>
      <c r="D134" s="7"/>
      <c r="E134" s="7"/>
      <c r="F134" s="7"/>
      <c r="G134" s="8"/>
    </row>
    <row r="135" spans="1:7" ht="18" x14ac:dyDescent="0.25">
      <c r="A135" s="60"/>
      <c r="B135" s="186"/>
      <c r="C135" s="60"/>
      <c r="D135" s="7"/>
      <c r="E135" s="7"/>
      <c r="F135" s="7"/>
      <c r="G135" s="8"/>
    </row>
    <row r="136" spans="1:7" ht="18" x14ac:dyDescent="0.25">
      <c r="A136" s="77"/>
      <c r="B136" s="189"/>
      <c r="C136" s="60"/>
      <c r="D136" s="7"/>
      <c r="E136" s="7"/>
      <c r="F136" s="7"/>
      <c r="G136" s="8"/>
    </row>
    <row r="137" spans="1:7" ht="18" x14ac:dyDescent="0.25">
      <c r="A137" s="60"/>
      <c r="B137" s="186"/>
      <c r="C137" s="60"/>
      <c r="D137" s="7"/>
      <c r="E137" s="7"/>
      <c r="F137" s="7"/>
      <c r="G137" s="8"/>
    </row>
    <row r="138" spans="1:7" ht="18" x14ac:dyDescent="0.25">
      <c r="A138" s="77"/>
      <c r="B138" s="190"/>
      <c r="C138" s="66"/>
      <c r="D138" s="7"/>
      <c r="E138" s="7"/>
      <c r="F138" s="7"/>
      <c r="G138" s="8"/>
    </row>
    <row r="139" spans="1:7" ht="18" x14ac:dyDescent="0.25">
      <c r="A139" s="77"/>
      <c r="B139" s="190"/>
      <c r="C139" s="66"/>
      <c r="D139" s="7"/>
      <c r="E139" s="7"/>
      <c r="F139" s="7"/>
      <c r="G139" s="8"/>
    </row>
    <row r="140" spans="1:7" ht="18" x14ac:dyDescent="0.25">
      <c r="A140" s="77"/>
      <c r="B140" s="190"/>
      <c r="C140" s="66"/>
      <c r="D140" s="7"/>
      <c r="E140" s="7"/>
      <c r="F140" s="7"/>
      <c r="G140" s="8"/>
    </row>
    <row r="141" spans="1:7" ht="18" x14ac:dyDescent="0.25">
      <c r="A141" s="77"/>
      <c r="B141" s="190"/>
      <c r="C141" s="66"/>
      <c r="D141" s="7"/>
      <c r="E141" s="7"/>
      <c r="F141" s="7"/>
      <c r="G141" s="8"/>
    </row>
    <row r="142" spans="1:7" ht="18" x14ac:dyDescent="0.25">
      <c r="A142" s="77"/>
      <c r="B142" s="190"/>
      <c r="C142" s="66"/>
      <c r="D142" s="7"/>
      <c r="E142" s="7"/>
      <c r="F142" s="7"/>
      <c r="G142" s="8"/>
    </row>
    <row r="143" spans="1:7" ht="18" x14ac:dyDescent="0.25">
      <c r="A143" s="77"/>
      <c r="B143" s="190"/>
      <c r="C143" s="66"/>
      <c r="D143" s="7"/>
      <c r="E143" s="7"/>
      <c r="F143" s="7"/>
      <c r="G143" s="8"/>
    </row>
    <row r="144" spans="1:7" ht="18" x14ac:dyDescent="0.25">
      <c r="A144" s="77"/>
      <c r="B144" s="190"/>
      <c r="C144" s="66"/>
      <c r="D144" s="7"/>
      <c r="E144" s="7"/>
      <c r="F144" s="7"/>
      <c r="G144" s="8"/>
    </row>
    <row r="145" spans="1:7" ht="18" x14ac:dyDescent="0.25">
      <c r="A145" s="77"/>
      <c r="B145" s="190"/>
      <c r="C145" s="66"/>
      <c r="D145" s="7"/>
      <c r="E145" s="7"/>
      <c r="F145" s="7"/>
      <c r="G145" s="8"/>
    </row>
    <row r="146" spans="1:7" ht="18" x14ac:dyDescent="0.25">
      <c r="A146" s="77"/>
      <c r="B146" s="190"/>
      <c r="C146" s="66"/>
      <c r="D146" s="7"/>
      <c r="E146" s="7"/>
      <c r="F146" s="7"/>
      <c r="G146" s="8"/>
    </row>
    <row r="147" spans="1:7" ht="18" x14ac:dyDescent="0.25">
      <c r="A147" s="77"/>
      <c r="B147" s="190"/>
      <c r="C147" s="66"/>
      <c r="D147" s="7"/>
      <c r="E147" s="7"/>
      <c r="F147" s="7"/>
      <c r="G147" s="8"/>
    </row>
    <row r="148" spans="1:7" ht="18" x14ac:dyDescent="0.25">
      <c r="A148" s="63"/>
      <c r="B148" s="190"/>
      <c r="C148" s="66"/>
      <c r="D148" s="7"/>
      <c r="E148" s="7"/>
      <c r="F148" s="7"/>
      <c r="G148" s="8"/>
    </row>
    <row r="149" spans="1:7" ht="18" x14ac:dyDescent="0.25">
      <c r="A149" s="63"/>
      <c r="B149" s="190"/>
      <c r="C149" s="66"/>
      <c r="D149" s="7"/>
      <c r="E149" s="7"/>
      <c r="F149" s="7"/>
      <c r="G149" s="8"/>
    </row>
    <row r="150" spans="1:7" ht="18" x14ac:dyDescent="0.25">
      <c r="A150" s="63"/>
      <c r="B150" s="186"/>
      <c r="C150" s="65"/>
      <c r="D150" s="7"/>
      <c r="E150" s="7"/>
      <c r="F150" s="7"/>
      <c r="G150" s="8"/>
    </row>
    <row r="151" spans="1:7" ht="18" x14ac:dyDescent="0.25">
      <c r="A151" s="63"/>
      <c r="B151" s="186"/>
      <c r="C151" s="65"/>
      <c r="D151" s="7"/>
      <c r="E151" s="7"/>
      <c r="F151" s="7"/>
      <c r="G151" s="8"/>
    </row>
    <row r="152" spans="1:7" ht="18" x14ac:dyDescent="0.25">
      <c r="A152" s="63"/>
      <c r="B152" s="186"/>
      <c r="C152" s="65"/>
      <c r="D152" s="7"/>
      <c r="E152" s="7"/>
      <c r="F152" s="7"/>
      <c r="G152" s="8"/>
    </row>
    <row r="153" spans="1:7" ht="18" x14ac:dyDescent="0.25">
      <c r="A153" s="63"/>
      <c r="B153" s="186"/>
      <c r="C153" s="65"/>
      <c r="D153" s="7"/>
      <c r="E153" s="7"/>
      <c r="F153" s="7"/>
      <c r="G153" s="8"/>
    </row>
    <row r="154" spans="1:7" ht="18" x14ac:dyDescent="0.25">
      <c r="A154" s="63"/>
      <c r="B154" s="186"/>
      <c r="C154" s="65"/>
      <c r="D154" s="7"/>
      <c r="E154" s="7"/>
      <c r="F154" s="7"/>
      <c r="G154" s="8"/>
    </row>
    <row r="155" spans="1:7" ht="18" x14ac:dyDescent="0.25">
      <c r="A155" s="63"/>
      <c r="B155" s="186"/>
      <c r="C155" s="65"/>
      <c r="D155" s="7"/>
      <c r="E155" s="7"/>
      <c r="F155" s="7"/>
      <c r="G155" s="8"/>
    </row>
    <row r="156" spans="1:7" ht="18" x14ac:dyDescent="0.25">
      <c r="A156" s="63"/>
      <c r="B156" s="186"/>
      <c r="C156" s="65"/>
      <c r="D156" s="7"/>
      <c r="E156" s="7"/>
      <c r="F156" s="7"/>
      <c r="G156" s="8"/>
    </row>
    <row r="157" spans="1:7" ht="18" x14ac:dyDescent="0.25">
      <c r="A157" s="63"/>
      <c r="B157" s="186"/>
      <c r="C157" s="65"/>
      <c r="D157" s="7"/>
      <c r="E157" s="7"/>
      <c r="F157" s="7"/>
      <c r="G157" s="8"/>
    </row>
    <row r="158" spans="1:7" ht="18.75" customHeight="1" x14ac:dyDescent="0.25">
      <c r="A158" s="214"/>
      <c r="B158" s="214"/>
      <c r="C158" s="214"/>
      <c r="D158" s="214"/>
      <c r="E158" s="214"/>
      <c r="F158" s="62"/>
      <c r="G158" s="8"/>
    </row>
    <row r="159" spans="1:7" ht="18.75" customHeight="1" x14ac:dyDescent="0.25">
      <c r="A159" s="78"/>
      <c r="B159" s="187"/>
      <c r="C159" s="9"/>
      <c r="D159" s="9"/>
      <c r="E159" s="9"/>
      <c r="F159" s="62"/>
      <c r="G159" s="8"/>
    </row>
    <row r="160" spans="1:7" ht="18.75" customHeight="1" x14ac:dyDescent="0.25">
      <c r="A160" s="78"/>
      <c r="B160" s="187"/>
      <c r="C160" s="9"/>
      <c r="D160" s="9"/>
      <c r="E160" s="9"/>
      <c r="F160" s="62"/>
      <c r="G160" s="8"/>
    </row>
    <row r="161" spans="1:7" ht="18.75" customHeight="1" x14ac:dyDescent="0.25">
      <c r="A161" s="218"/>
      <c r="B161" s="218"/>
      <c r="C161" s="218"/>
      <c r="D161" s="218"/>
      <c r="E161" s="218"/>
      <c r="F161" s="68"/>
      <c r="G161" s="8"/>
    </row>
    <row r="162" spans="1:7" ht="18" x14ac:dyDescent="0.25">
      <c r="A162" s="69"/>
      <c r="B162" s="188"/>
      <c r="C162" s="40"/>
      <c r="D162" s="7"/>
      <c r="E162" s="7"/>
      <c r="F162" s="7"/>
      <c r="G162" s="8"/>
    </row>
    <row r="163" spans="1:7" ht="12.75" x14ac:dyDescent="0.2">
      <c r="A163" s="217"/>
      <c r="B163" s="217"/>
      <c r="C163" s="217"/>
      <c r="D163" s="217"/>
      <c r="E163" s="217"/>
      <c r="F163" s="217"/>
    </row>
    <row r="164" spans="1:7" ht="18" x14ac:dyDescent="0.2">
      <c r="A164" s="216"/>
      <c r="B164" s="216"/>
      <c r="C164" s="216"/>
      <c r="D164" s="216"/>
      <c r="E164" s="216"/>
      <c r="F164" s="62"/>
    </row>
    <row r="165" spans="1:7" x14ac:dyDescent="0.2">
      <c r="A165" s="69"/>
      <c r="B165" s="188"/>
      <c r="C165" s="40"/>
      <c r="D165" s="7"/>
      <c r="E165" s="7"/>
      <c r="F165" s="7"/>
    </row>
    <row r="166" spans="1:7" x14ac:dyDescent="0.2">
      <c r="A166" s="69"/>
      <c r="B166" s="188"/>
      <c r="C166" s="40"/>
      <c r="D166" s="7"/>
      <c r="E166" s="7"/>
      <c r="F166" s="7"/>
    </row>
    <row r="167" spans="1:7" x14ac:dyDescent="0.2">
      <c r="A167" s="69"/>
      <c r="B167" s="188"/>
      <c r="C167" s="40"/>
      <c r="D167" s="7"/>
      <c r="E167" s="7"/>
      <c r="F167" s="7"/>
    </row>
    <row r="168" spans="1:7" x14ac:dyDescent="0.2">
      <c r="A168" s="69"/>
      <c r="B168" s="188"/>
      <c r="C168" s="40"/>
      <c r="D168" s="7"/>
      <c r="E168" s="7"/>
      <c r="F168" s="7"/>
    </row>
    <row r="169" spans="1:7" x14ac:dyDescent="0.2">
      <c r="A169" s="69"/>
      <c r="B169" s="188"/>
      <c r="C169" s="40"/>
      <c r="D169" s="7"/>
      <c r="E169" s="7"/>
      <c r="F169" s="7"/>
    </row>
    <row r="170" spans="1:7" x14ac:dyDescent="0.2">
      <c r="A170" s="69"/>
      <c r="B170" s="188"/>
      <c r="C170" s="40"/>
      <c r="D170" s="7"/>
      <c r="E170" s="7"/>
      <c r="F170" s="7"/>
    </row>
    <row r="171" spans="1:7" x14ac:dyDescent="0.2">
      <c r="A171" s="69"/>
      <c r="B171" s="188"/>
      <c r="C171" s="40"/>
      <c r="D171" s="7"/>
      <c r="E171" s="7"/>
      <c r="F171" s="7"/>
    </row>
    <row r="172" spans="1:7" x14ac:dyDescent="0.2">
      <c r="A172" s="69"/>
      <c r="B172" s="188"/>
      <c r="C172" s="40"/>
      <c r="D172" s="7"/>
      <c r="E172" s="7"/>
      <c r="F172" s="7"/>
    </row>
    <row r="173" spans="1:7" x14ac:dyDescent="0.2">
      <c r="A173" s="69"/>
      <c r="B173" s="188"/>
      <c r="C173" s="40"/>
      <c r="D173" s="7"/>
      <c r="E173" s="7"/>
      <c r="F173" s="7"/>
    </row>
    <row r="174" spans="1:7" x14ac:dyDescent="0.2">
      <c r="A174" s="69"/>
      <c r="B174" s="188"/>
      <c r="C174" s="40"/>
      <c r="D174" s="7"/>
      <c r="E174" s="7"/>
      <c r="F174" s="7"/>
    </row>
    <row r="175" spans="1:7" x14ac:dyDescent="0.2">
      <c r="A175" s="69"/>
      <c r="B175" s="188"/>
      <c r="C175" s="40"/>
      <c r="D175" s="7"/>
      <c r="E175" s="7"/>
      <c r="F175" s="7"/>
    </row>
    <row r="176" spans="1:7" x14ac:dyDescent="0.2">
      <c r="A176" s="69"/>
      <c r="B176" s="188"/>
      <c r="C176" s="40"/>
      <c r="D176" s="7"/>
      <c r="E176" s="7"/>
      <c r="F176" s="7"/>
    </row>
    <row r="177" spans="1:6" x14ac:dyDescent="0.2">
      <c r="A177" s="69"/>
      <c r="B177" s="188"/>
      <c r="C177" s="40"/>
      <c r="D177" s="7"/>
      <c r="E177" s="7"/>
      <c r="F177" s="7"/>
    </row>
    <row r="178" spans="1:6" x14ac:dyDescent="0.2">
      <c r="A178" s="69"/>
      <c r="B178" s="188"/>
      <c r="C178" s="40"/>
      <c r="D178" s="7"/>
      <c r="E178" s="7"/>
      <c r="F178" s="7"/>
    </row>
    <row r="179" spans="1:6" x14ac:dyDescent="0.2">
      <c r="A179" s="69"/>
      <c r="B179" s="188"/>
      <c r="C179" s="40"/>
      <c r="D179" s="7"/>
      <c r="E179" s="7"/>
      <c r="F179" s="7"/>
    </row>
    <row r="180" spans="1:6" x14ac:dyDescent="0.2">
      <c r="A180" s="69"/>
      <c r="B180" s="188"/>
      <c r="C180" s="40"/>
      <c r="D180" s="7"/>
      <c r="E180" s="7"/>
      <c r="F180" s="7"/>
    </row>
    <row r="181" spans="1:6" x14ac:dyDescent="0.2">
      <c r="A181" s="69"/>
      <c r="B181" s="188"/>
      <c r="C181" s="40"/>
      <c r="D181" s="7"/>
      <c r="E181" s="7"/>
      <c r="F181" s="7"/>
    </row>
    <row r="182" spans="1:6" x14ac:dyDescent="0.2">
      <c r="A182" s="69"/>
      <c r="B182" s="188"/>
      <c r="C182" s="40"/>
      <c r="D182" s="7"/>
      <c r="E182" s="7"/>
      <c r="F182" s="7"/>
    </row>
    <row r="183" spans="1:6" x14ac:dyDescent="0.2">
      <c r="A183" s="69"/>
      <c r="B183" s="188"/>
      <c r="C183" s="40"/>
      <c r="D183" s="7"/>
      <c r="E183" s="7"/>
      <c r="F183" s="7"/>
    </row>
    <row r="184" spans="1:6" x14ac:dyDescent="0.2">
      <c r="A184" s="69"/>
      <c r="B184" s="188"/>
      <c r="C184" s="40"/>
      <c r="D184" s="7"/>
      <c r="E184" s="7"/>
      <c r="F184" s="7"/>
    </row>
    <row r="185" spans="1:6" x14ac:dyDescent="0.2">
      <c r="A185" s="69"/>
      <c r="B185" s="188"/>
      <c r="C185" s="40"/>
      <c r="D185" s="7"/>
      <c r="E185" s="7"/>
      <c r="F185" s="7"/>
    </row>
    <row r="186" spans="1:6" x14ac:dyDescent="0.2">
      <c r="A186" s="69"/>
      <c r="B186" s="188"/>
      <c r="C186" s="40"/>
      <c r="D186" s="7"/>
      <c r="E186" s="7"/>
      <c r="F186" s="7"/>
    </row>
    <row r="187" spans="1:6" x14ac:dyDescent="0.2">
      <c r="A187" s="69"/>
      <c r="B187" s="188"/>
      <c r="C187" s="40"/>
      <c r="D187" s="7"/>
      <c r="E187" s="7"/>
      <c r="F187" s="7"/>
    </row>
    <row r="188" spans="1:6" x14ac:dyDescent="0.2">
      <c r="A188" s="69"/>
      <c r="B188" s="188"/>
      <c r="C188" s="40"/>
      <c r="D188" s="7"/>
      <c r="E188" s="7"/>
      <c r="F188" s="7"/>
    </row>
    <row r="189" spans="1:6" x14ac:dyDescent="0.2">
      <c r="A189" s="69"/>
      <c r="B189" s="188"/>
      <c r="C189" s="40"/>
      <c r="D189" s="7"/>
      <c r="E189" s="7"/>
      <c r="F189" s="7"/>
    </row>
    <row r="190" spans="1:6" x14ac:dyDescent="0.2">
      <c r="A190" s="69"/>
      <c r="B190" s="188"/>
      <c r="C190" s="40"/>
      <c r="D190" s="7"/>
      <c r="E190" s="7"/>
      <c r="F190" s="7"/>
    </row>
    <row r="191" spans="1:6" x14ac:dyDescent="0.2">
      <c r="A191" s="69"/>
      <c r="B191" s="188"/>
      <c r="C191" s="40"/>
      <c r="D191" s="7"/>
      <c r="E191" s="7"/>
      <c r="F191" s="7"/>
    </row>
    <row r="192" spans="1:6" x14ac:dyDescent="0.2">
      <c r="A192" s="69"/>
      <c r="B192" s="188"/>
      <c r="C192" s="40"/>
      <c r="D192" s="7"/>
      <c r="E192" s="7"/>
      <c r="F192" s="7"/>
    </row>
    <row r="193" spans="1:6" x14ac:dyDescent="0.2">
      <c r="A193" s="69"/>
      <c r="B193" s="188"/>
      <c r="C193" s="40"/>
      <c r="D193" s="7"/>
      <c r="E193" s="7"/>
      <c r="F193" s="7"/>
    </row>
    <row r="194" spans="1:6" x14ac:dyDescent="0.2">
      <c r="A194" s="69"/>
      <c r="B194" s="188"/>
      <c r="C194" s="40"/>
      <c r="D194" s="7"/>
      <c r="E194" s="7"/>
      <c r="F194" s="7"/>
    </row>
    <row r="195" spans="1:6" x14ac:dyDescent="0.2">
      <c r="A195" s="69"/>
      <c r="B195" s="188"/>
      <c r="C195" s="40"/>
      <c r="D195" s="7"/>
      <c r="E195" s="7"/>
      <c r="F195" s="7"/>
    </row>
    <row r="196" spans="1:6" x14ac:dyDescent="0.2">
      <c r="A196" s="69"/>
      <c r="B196" s="188"/>
      <c r="C196" s="40"/>
      <c r="D196" s="7"/>
      <c r="E196" s="7"/>
      <c r="F196" s="7"/>
    </row>
    <row r="197" spans="1:6" x14ac:dyDescent="0.2">
      <c r="A197" s="69"/>
      <c r="B197" s="188"/>
      <c r="C197" s="40"/>
      <c r="D197" s="7"/>
      <c r="E197" s="7"/>
      <c r="F197" s="7"/>
    </row>
    <row r="198" spans="1:6" x14ac:dyDescent="0.2">
      <c r="A198" s="69"/>
      <c r="B198" s="188"/>
      <c r="C198" s="40"/>
      <c r="D198" s="7"/>
      <c r="E198" s="7"/>
      <c r="F198" s="7"/>
    </row>
    <row r="199" spans="1:6" x14ac:dyDescent="0.2">
      <c r="A199" s="69"/>
      <c r="B199" s="188"/>
      <c r="C199" s="40"/>
      <c r="D199" s="7"/>
      <c r="E199" s="7"/>
      <c r="F199" s="7"/>
    </row>
    <row r="200" spans="1:6" x14ac:dyDescent="0.2">
      <c r="A200" s="69"/>
      <c r="B200" s="188"/>
      <c r="C200" s="40"/>
      <c r="D200" s="7"/>
      <c r="E200" s="7"/>
      <c r="F200" s="7"/>
    </row>
    <row r="201" spans="1:6" x14ac:dyDescent="0.2">
      <c r="A201" s="69"/>
      <c r="B201" s="188"/>
      <c r="C201" s="40"/>
      <c r="D201" s="7"/>
      <c r="E201" s="7"/>
      <c r="F201" s="7"/>
    </row>
    <row r="202" spans="1:6" x14ac:dyDescent="0.2">
      <c r="A202" s="69"/>
      <c r="B202" s="188"/>
      <c r="C202" s="40"/>
      <c r="D202" s="7"/>
      <c r="E202" s="7"/>
      <c r="F202" s="7"/>
    </row>
    <row r="203" spans="1:6" x14ac:dyDescent="0.2">
      <c r="A203" s="69"/>
      <c r="B203" s="188"/>
      <c r="C203" s="40"/>
      <c r="D203" s="7"/>
      <c r="E203" s="7"/>
      <c r="F203" s="7"/>
    </row>
    <row r="204" spans="1:6" x14ac:dyDescent="0.2">
      <c r="A204" s="69"/>
      <c r="B204" s="188"/>
      <c r="C204" s="40"/>
      <c r="D204" s="7"/>
      <c r="E204" s="7"/>
      <c r="F204" s="7"/>
    </row>
    <row r="205" spans="1:6" x14ac:dyDescent="0.2">
      <c r="A205" s="69"/>
      <c r="B205" s="188"/>
      <c r="C205" s="40"/>
      <c r="D205" s="7"/>
      <c r="E205" s="7"/>
      <c r="F205" s="7"/>
    </row>
    <row r="206" spans="1:6" x14ac:dyDescent="0.2">
      <c r="A206" s="69"/>
      <c r="B206" s="188"/>
      <c r="C206" s="40"/>
      <c r="D206" s="7"/>
      <c r="E206" s="7"/>
      <c r="F206" s="7"/>
    </row>
    <row r="207" spans="1:6" x14ac:dyDescent="0.2">
      <c r="A207" s="69"/>
      <c r="B207" s="188"/>
      <c r="C207" s="40"/>
      <c r="D207" s="7"/>
      <c r="E207" s="7"/>
      <c r="F207" s="7"/>
    </row>
    <row r="208" spans="1:6" x14ac:dyDescent="0.2">
      <c r="A208" s="69"/>
      <c r="B208" s="188"/>
      <c r="C208" s="40"/>
      <c r="D208" s="7"/>
      <c r="E208" s="7"/>
      <c r="F208" s="7"/>
    </row>
    <row r="209" spans="1:6" x14ac:dyDescent="0.2">
      <c r="A209" s="69"/>
      <c r="B209" s="188"/>
      <c r="C209" s="40"/>
      <c r="D209" s="7"/>
      <c r="E209" s="7"/>
      <c r="F209" s="7"/>
    </row>
    <row r="210" spans="1:6" x14ac:dyDescent="0.2">
      <c r="A210" s="69"/>
      <c r="B210" s="188"/>
      <c r="C210" s="40"/>
      <c r="D210" s="7"/>
      <c r="E210" s="7"/>
      <c r="F210" s="7"/>
    </row>
    <row r="211" spans="1:6" x14ac:dyDescent="0.2">
      <c r="A211" s="69"/>
      <c r="B211" s="188"/>
      <c r="C211" s="40"/>
      <c r="D211" s="7"/>
      <c r="E211" s="7"/>
      <c r="F211" s="7"/>
    </row>
    <row r="212" spans="1:6" x14ac:dyDescent="0.2">
      <c r="A212" s="69"/>
      <c r="B212" s="188"/>
      <c r="C212" s="40"/>
      <c r="D212" s="7"/>
      <c r="E212" s="7"/>
      <c r="F212" s="7"/>
    </row>
    <row r="213" spans="1:6" x14ac:dyDescent="0.2">
      <c r="A213" s="69"/>
      <c r="B213" s="188"/>
      <c r="C213" s="40"/>
      <c r="D213" s="7"/>
      <c r="E213" s="7"/>
      <c r="F213" s="7"/>
    </row>
    <row r="214" spans="1:6" x14ac:dyDescent="0.2">
      <c r="A214" s="69"/>
      <c r="B214" s="188"/>
      <c r="C214" s="40"/>
      <c r="D214" s="7"/>
      <c r="E214" s="7"/>
      <c r="F214" s="7"/>
    </row>
    <row r="215" spans="1:6" x14ac:dyDescent="0.2">
      <c r="A215" s="69"/>
      <c r="B215" s="188"/>
      <c r="C215" s="40"/>
      <c r="D215" s="7"/>
      <c r="E215" s="7"/>
      <c r="F215" s="7"/>
    </row>
    <row r="216" spans="1:6" x14ac:dyDescent="0.2">
      <c r="A216" s="69"/>
      <c r="B216" s="188"/>
      <c r="C216" s="40"/>
      <c r="D216" s="7"/>
      <c r="E216" s="7"/>
      <c r="F216" s="7"/>
    </row>
    <row r="217" spans="1:6" x14ac:dyDescent="0.2">
      <c r="A217" s="69"/>
      <c r="B217" s="188"/>
      <c r="C217" s="40"/>
      <c r="D217" s="7"/>
      <c r="E217" s="7"/>
      <c r="F217" s="7"/>
    </row>
    <row r="218" spans="1:6" x14ac:dyDescent="0.2">
      <c r="A218" s="69"/>
      <c r="B218" s="188"/>
      <c r="C218" s="40"/>
      <c r="D218" s="7"/>
      <c r="E218" s="7"/>
      <c r="F218" s="7"/>
    </row>
    <row r="219" spans="1:6" x14ac:dyDescent="0.2">
      <c r="A219" s="69"/>
      <c r="B219" s="188"/>
      <c r="C219" s="40"/>
      <c r="D219" s="7"/>
      <c r="E219" s="7"/>
      <c r="F219" s="7"/>
    </row>
    <row r="220" spans="1:6" x14ac:dyDescent="0.2">
      <c r="A220" s="69"/>
      <c r="B220" s="188"/>
      <c r="C220" s="40"/>
      <c r="D220" s="7"/>
      <c r="E220" s="7"/>
      <c r="F220" s="7"/>
    </row>
    <row r="221" spans="1:6" x14ac:dyDescent="0.2">
      <c r="A221" s="69"/>
      <c r="B221" s="188"/>
      <c r="C221" s="40"/>
      <c r="D221" s="7"/>
      <c r="E221" s="7"/>
      <c r="F221" s="7"/>
    </row>
    <row r="222" spans="1:6" x14ac:dyDescent="0.2">
      <c r="A222" s="69"/>
      <c r="B222" s="188"/>
      <c r="C222" s="40"/>
      <c r="D222" s="7"/>
      <c r="E222" s="7"/>
      <c r="F222" s="7"/>
    </row>
    <row r="223" spans="1:6" x14ac:dyDescent="0.2">
      <c r="A223" s="69"/>
      <c r="B223" s="188"/>
      <c r="C223" s="40"/>
      <c r="D223" s="7"/>
      <c r="E223" s="7"/>
      <c r="F223" s="7"/>
    </row>
    <row r="224" spans="1:6" x14ac:dyDescent="0.2">
      <c r="A224" s="69"/>
      <c r="B224" s="188"/>
      <c r="C224" s="40"/>
      <c r="D224" s="7"/>
      <c r="E224" s="7"/>
      <c r="F224" s="7"/>
    </row>
    <row r="225" spans="1:6" x14ac:dyDescent="0.2">
      <c r="A225" s="69"/>
      <c r="B225" s="188"/>
      <c r="C225" s="40"/>
      <c r="D225" s="7"/>
      <c r="E225" s="7"/>
      <c r="F225" s="7"/>
    </row>
    <row r="226" spans="1:6" x14ac:dyDescent="0.2">
      <c r="A226" s="69"/>
      <c r="B226" s="188"/>
      <c r="C226" s="40"/>
      <c r="D226" s="7"/>
      <c r="E226" s="7"/>
      <c r="F226" s="7"/>
    </row>
    <row r="227" spans="1:6" x14ac:dyDescent="0.2">
      <c r="A227" s="69"/>
      <c r="B227" s="188"/>
      <c r="C227" s="40"/>
      <c r="D227" s="7"/>
      <c r="E227" s="7"/>
      <c r="F227" s="7"/>
    </row>
    <row r="228" spans="1:6" x14ac:dyDescent="0.2">
      <c r="A228" s="69"/>
      <c r="B228" s="188"/>
      <c r="C228" s="40"/>
      <c r="D228" s="7"/>
      <c r="E228" s="7"/>
      <c r="F228" s="7"/>
    </row>
    <row r="229" spans="1:6" x14ac:dyDescent="0.2">
      <c r="A229" s="69"/>
      <c r="B229" s="188"/>
      <c r="C229" s="40"/>
      <c r="D229" s="7"/>
      <c r="E229" s="7"/>
      <c r="F229" s="7"/>
    </row>
    <row r="230" spans="1:6" x14ac:dyDescent="0.2">
      <c r="A230" s="69"/>
      <c r="B230" s="188"/>
      <c r="C230" s="40"/>
      <c r="D230" s="7"/>
      <c r="E230" s="7"/>
      <c r="F230" s="7"/>
    </row>
    <row r="231" spans="1:6" x14ac:dyDescent="0.2">
      <c r="A231" s="69"/>
      <c r="B231" s="188"/>
      <c r="C231" s="40"/>
      <c r="D231" s="7"/>
      <c r="E231" s="7"/>
      <c r="F231" s="7"/>
    </row>
    <row r="232" spans="1:6" x14ac:dyDescent="0.2">
      <c r="A232" s="69"/>
      <c r="B232" s="188"/>
      <c r="C232" s="40"/>
      <c r="D232" s="7"/>
      <c r="E232" s="7"/>
      <c r="F232" s="7"/>
    </row>
    <row r="233" spans="1:6" x14ac:dyDescent="0.2">
      <c r="A233" s="69"/>
      <c r="B233" s="188"/>
      <c r="C233" s="40"/>
      <c r="D233" s="7"/>
      <c r="E233" s="7"/>
      <c r="F233" s="7"/>
    </row>
    <row r="234" spans="1:6" x14ac:dyDescent="0.2">
      <c r="A234" s="69"/>
      <c r="B234" s="188"/>
      <c r="C234" s="40"/>
      <c r="D234" s="7"/>
      <c r="E234" s="7"/>
      <c r="F234" s="7"/>
    </row>
    <row r="235" spans="1:6" x14ac:dyDescent="0.2">
      <c r="A235" s="69"/>
      <c r="B235" s="188"/>
      <c r="C235" s="40"/>
      <c r="D235" s="7"/>
      <c r="E235" s="7"/>
      <c r="F235" s="7"/>
    </row>
    <row r="236" spans="1:6" x14ac:dyDescent="0.2">
      <c r="A236" s="69"/>
      <c r="B236" s="188"/>
      <c r="C236" s="40"/>
      <c r="D236" s="7"/>
      <c r="E236" s="7"/>
      <c r="F236" s="7"/>
    </row>
    <row r="237" spans="1:6" x14ac:dyDescent="0.2">
      <c r="A237" s="69"/>
      <c r="B237" s="188"/>
      <c r="C237" s="40"/>
      <c r="D237" s="7"/>
      <c r="E237" s="7"/>
      <c r="F237" s="7"/>
    </row>
    <row r="238" spans="1:6" x14ac:dyDescent="0.2">
      <c r="A238" s="69"/>
      <c r="B238" s="188"/>
      <c r="C238" s="40"/>
      <c r="D238" s="7"/>
      <c r="E238" s="7"/>
      <c r="F238" s="7"/>
    </row>
    <row r="239" spans="1:6" x14ac:dyDescent="0.2">
      <c r="A239" s="69"/>
      <c r="B239" s="188"/>
      <c r="C239" s="40"/>
      <c r="D239" s="7"/>
      <c r="E239" s="7"/>
      <c r="F239" s="7"/>
    </row>
    <row r="240" spans="1:6" x14ac:dyDescent="0.2">
      <c r="A240" s="69"/>
      <c r="B240" s="188"/>
      <c r="C240" s="40"/>
      <c r="D240" s="7"/>
      <c r="E240" s="7"/>
      <c r="F240" s="7"/>
    </row>
    <row r="241" spans="1:6" x14ac:dyDescent="0.2">
      <c r="A241" s="69"/>
      <c r="B241" s="188"/>
      <c r="C241" s="40"/>
      <c r="D241" s="7"/>
      <c r="E241" s="7"/>
      <c r="F241" s="7"/>
    </row>
    <row r="242" spans="1:6" x14ac:dyDescent="0.2">
      <c r="A242" s="69"/>
      <c r="B242" s="188"/>
      <c r="C242" s="40"/>
      <c r="D242" s="7"/>
      <c r="E242" s="7"/>
      <c r="F242" s="7"/>
    </row>
    <row r="243" spans="1:6" x14ac:dyDescent="0.2">
      <c r="A243" s="69"/>
      <c r="B243" s="188"/>
      <c r="C243" s="40"/>
      <c r="D243" s="7"/>
      <c r="E243" s="7"/>
      <c r="F243" s="7"/>
    </row>
    <row r="244" spans="1:6" x14ac:dyDescent="0.2">
      <c r="A244" s="69"/>
      <c r="B244" s="188"/>
      <c r="C244" s="40"/>
      <c r="D244" s="7"/>
      <c r="E244" s="7"/>
      <c r="F244" s="7"/>
    </row>
    <row r="245" spans="1:6" x14ac:dyDescent="0.2">
      <c r="A245" s="69"/>
      <c r="B245" s="188"/>
      <c r="C245" s="40"/>
      <c r="D245" s="7"/>
      <c r="E245" s="7"/>
      <c r="F245" s="7"/>
    </row>
    <row r="246" spans="1:6" x14ac:dyDescent="0.2">
      <c r="A246" s="69"/>
      <c r="B246" s="188"/>
      <c r="C246" s="40"/>
      <c r="D246" s="7"/>
      <c r="E246" s="7"/>
      <c r="F246" s="7"/>
    </row>
    <row r="247" spans="1:6" x14ac:dyDescent="0.2">
      <c r="A247" s="69"/>
      <c r="B247" s="188"/>
      <c r="C247" s="40"/>
      <c r="D247" s="7"/>
      <c r="E247" s="7"/>
      <c r="F247" s="7"/>
    </row>
    <row r="248" spans="1:6" x14ac:dyDescent="0.2">
      <c r="A248" s="69"/>
      <c r="B248" s="188"/>
      <c r="C248" s="40"/>
      <c r="D248" s="7"/>
      <c r="E248" s="7"/>
      <c r="F248" s="7"/>
    </row>
    <row r="249" spans="1:6" x14ac:dyDescent="0.2">
      <c r="A249" s="69"/>
      <c r="B249" s="188"/>
      <c r="C249" s="40"/>
      <c r="D249" s="7"/>
      <c r="E249" s="7"/>
      <c r="F249" s="7"/>
    </row>
    <row r="250" spans="1:6" x14ac:dyDescent="0.2">
      <c r="A250" s="69"/>
      <c r="B250" s="188"/>
      <c r="C250" s="40"/>
      <c r="D250" s="7"/>
      <c r="E250" s="7"/>
      <c r="F250" s="7"/>
    </row>
    <row r="251" spans="1:6" x14ac:dyDescent="0.2">
      <c r="A251" s="69"/>
      <c r="B251" s="188"/>
      <c r="C251" s="40"/>
      <c r="D251" s="7"/>
      <c r="E251" s="7"/>
      <c r="F251" s="7"/>
    </row>
    <row r="252" spans="1:6" x14ac:dyDescent="0.2">
      <c r="A252" s="69"/>
      <c r="B252" s="188"/>
      <c r="C252" s="40"/>
      <c r="D252" s="7"/>
      <c r="E252" s="7"/>
      <c r="F252" s="7"/>
    </row>
    <row r="253" spans="1:6" x14ac:dyDescent="0.2">
      <c r="A253" s="69"/>
      <c r="B253" s="188"/>
      <c r="C253" s="40"/>
      <c r="D253" s="7"/>
      <c r="E253" s="7"/>
      <c r="F253" s="7"/>
    </row>
    <row r="254" spans="1:6" x14ac:dyDescent="0.2">
      <c r="A254" s="69"/>
      <c r="B254" s="188"/>
      <c r="C254" s="40"/>
      <c r="D254" s="7"/>
      <c r="E254" s="7"/>
      <c r="F254" s="7"/>
    </row>
    <row r="255" spans="1:6" x14ac:dyDescent="0.2">
      <c r="A255" s="69"/>
      <c r="B255" s="188"/>
      <c r="C255" s="40"/>
      <c r="D255" s="7"/>
      <c r="E255" s="7"/>
      <c r="F255" s="7"/>
    </row>
    <row r="256" spans="1:6" x14ac:dyDescent="0.2">
      <c r="A256" s="69"/>
      <c r="B256" s="188"/>
      <c r="C256" s="40"/>
      <c r="D256" s="7"/>
      <c r="E256" s="7"/>
      <c r="F256" s="7"/>
    </row>
    <row r="257" spans="1:6" x14ac:dyDescent="0.2">
      <c r="A257" s="69"/>
      <c r="B257" s="188"/>
      <c r="C257" s="40"/>
      <c r="D257" s="7"/>
      <c r="E257" s="7"/>
      <c r="F257" s="7"/>
    </row>
    <row r="258" spans="1:6" x14ac:dyDescent="0.2">
      <c r="A258" s="69"/>
      <c r="B258" s="188"/>
      <c r="C258" s="40"/>
      <c r="D258" s="7"/>
      <c r="E258" s="7"/>
      <c r="F258" s="7"/>
    </row>
    <row r="259" spans="1:6" x14ac:dyDescent="0.2">
      <c r="A259" s="69"/>
      <c r="B259" s="188"/>
      <c r="C259" s="40"/>
      <c r="D259" s="7"/>
      <c r="E259" s="7"/>
      <c r="F259" s="7"/>
    </row>
    <row r="260" spans="1:6" x14ac:dyDescent="0.2">
      <c r="A260" s="69"/>
      <c r="B260" s="188"/>
      <c r="C260" s="40"/>
      <c r="D260" s="7"/>
      <c r="E260" s="7"/>
      <c r="F260" s="7"/>
    </row>
    <row r="261" spans="1:6" x14ac:dyDescent="0.2">
      <c r="A261" s="69"/>
      <c r="B261" s="188"/>
      <c r="C261" s="40"/>
      <c r="D261" s="7"/>
      <c r="E261" s="7"/>
      <c r="F261" s="7"/>
    </row>
    <row r="262" spans="1:6" x14ac:dyDescent="0.2">
      <c r="A262" s="69"/>
      <c r="B262" s="188"/>
      <c r="C262" s="40"/>
      <c r="D262" s="7"/>
      <c r="E262" s="7"/>
      <c r="F262" s="7"/>
    </row>
    <row r="263" spans="1:6" x14ac:dyDescent="0.2">
      <c r="A263" s="69"/>
      <c r="B263" s="188"/>
      <c r="C263" s="40"/>
      <c r="D263" s="7"/>
      <c r="E263" s="7"/>
      <c r="F263" s="7"/>
    </row>
    <row r="264" spans="1:6" x14ac:dyDescent="0.2">
      <c r="A264" s="69"/>
      <c r="B264" s="188"/>
      <c r="C264" s="40"/>
      <c r="D264" s="7"/>
      <c r="E264" s="7"/>
      <c r="F264" s="7"/>
    </row>
    <row r="265" spans="1:6" x14ac:dyDescent="0.2">
      <c r="A265" s="69"/>
      <c r="B265" s="188"/>
      <c r="C265" s="40"/>
      <c r="D265" s="7"/>
      <c r="E265" s="7"/>
      <c r="F265" s="7"/>
    </row>
    <row r="266" spans="1:6" x14ac:dyDescent="0.2">
      <c r="A266" s="69"/>
      <c r="B266" s="188"/>
      <c r="C266" s="40"/>
      <c r="D266" s="7"/>
      <c r="E266" s="7"/>
      <c r="F266" s="7"/>
    </row>
    <row r="267" spans="1:6" x14ac:dyDescent="0.2">
      <c r="A267" s="69"/>
      <c r="B267" s="188"/>
      <c r="C267" s="40"/>
      <c r="D267" s="7"/>
      <c r="E267" s="7"/>
      <c r="F267" s="7"/>
    </row>
    <row r="268" spans="1:6" x14ac:dyDescent="0.2">
      <c r="A268" s="69"/>
      <c r="B268" s="188"/>
      <c r="C268" s="40"/>
      <c r="D268" s="7"/>
      <c r="E268" s="7"/>
      <c r="F268" s="7"/>
    </row>
    <row r="269" spans="1:6" x14ac:dyDescent="0.2">
      <c r="A269" s="69"/>
      <c r="B269" s="188"/>
      <c r="C269" s="40"/>
      <c r="D269" s="7"/>
      <c r="E269" s="7"/>
      <c r="F269" s="7"/>
    </row>
    <row r="270" spans="1:6" x14ac:dyDescent="0.2">
      <c r="A270" s="69"/>
      <c r="B270" s="188"/>
      <c r="C270" s="40"/>
      <c r="D270" s="7"/>
      <c r="E270" s="7"/>
      <c r="F270" s="7"/>
    </row>
    <row r="271" spans="1:6" x14ac:dyDescent="0.2">
      <c r="A271" s="69"/>
      <c r="B271" s="188"/>
      <c r="C271" s="40"/>
      <c r="D271" s="7"/>
      <c r="E271" s="7"/>
      <c r="F271" s="7"/>
    </row>
    <row r="272" spans="1:6" x14ac:dyDescent="0.2">
      <c r="A272" s="69"/>
      <c r="B272" s="188"/>
      <c r="C272" s="40"/>
      <c r="D272" s="7"/>
      <c r="E272" s="7"/>
      <c r="F272" s="7"/>
    </row>
    <row r="273" spans="1:6" x14ac:dyDescent="0.2">
      <c r="A273" s="69"/>
      <c r="B273" s="188"/>
      <c r="C273" s="40"/>
      <c r="D273" s="7"/>
      <c r="E273" s="7"/>
      <c r="F273" s="7"/>
    </row>
    <row r="274" spans="1:6" x14ac:dyDescent="0.2">
      <c r="A274" s="69"/>
      <c r="B274" s="188"/>
      <c r="C274" s="40"/>
      <c r="D274" s="7"/>
      <c r="E274" s="7"/>
      <c r="F274" s="7"/>
    </row>
    <row r="275" spans="1:6" x14ac:dyDescent="0.2">
      <c r="A275" s="69"/>
      <c r="B275" s="188"/>
      <c r="C275" s="40"/>
      <c r="D275" s="7"/>
      <c r="E275" s="7"/>
      <c r="F275" s="7"/>
    </row>
    <row r="276" spans="1:6" x14ac:dyDescent="0.2">
      <c r="A276" s="69"/>
      <c r="B276" s="188"/>
      <c r="C276" s="40"/>
      <c r="D276" s="7"/>
      <c r="E276" s="7"/>
      <c r="F276" s="7"/>
    </row>
    <row r="277" spans="1:6" x14ac:dyDescent="0.2">
      <c r="A277" s="69"/>
      <c r="B277" s="188"/>
      <c r="C277" s="40"/>
      <c r="D277" s="7"/>
      <c r="E277" s="7"/>
      <c r="F277" s="7"/>
    </row>
    <row r="278" spans="1:6" x14ac:dyDescent="0.2">
      <c r="A278" s="69"/>
      <c r="B278" s="188"/>
      <c r="C278" s="40"/>
      <c r="D278" s="7"/>
      <c r="E278" s="7"/>
      <c r="F278" s="7"/>
    </row>
    <row r="279" spans="1:6" x14ac:dyDescent="0.2">
      <c r="A279" s="69"/>
      <c r="B279" s="188"/>
      <c r="C279" s="40"/>
      <c r="D279" s="7"/>
      <c r="E279" s="7"/>
      <c r="F279" s="7"/>
    </row>
    <row r="280" spans="1:6" x14ac:dyDescent="0.2">
      <c r="A280" s="69"/>
      <c r="B280" s="188"/>
      <c r="C280" s="40"/>
      <c r="D280" s="7"/>
      <c r="E280" s="7"/>
      <c r="F280" s="7"/>
    </row>
    <row r="281" spans="1:6" x14ac:dyDescent="0.2">
      <c r="A281" s="69"/>
      <c r="B281" s="188"/>
      <c r="C281" s="40"/>
      <c r="D281" s="7"/>
      <c r="E281" s="7"/>
      <c r="F281" s="7"/>
    </row>
    <row r="282" spans="1:6" x14ac:dyDescent="0.2">
      <c r="A282" s="69"/>
      <c r="B282" s="188"/>
      <c r="C282" s="40"/>
      <c r="D282" s="7"/>
      <c r="E282" s="7"/>
      <c r="F282" s="7"/>
    </row>
    <row r="283" spans="1:6" x14ac:dyDescent="0.2">
      <c r="A283" s="69"/>
      <c r="B283" s="188"/>
      <c r="C283" s="40"/>
      <c r="D283" s="7"/>
      <c r="E283" s="7"/>
      <c r="F283" s="7"/>
    </row>
    <row r="284" spans="1:6" x14ac:dyDescent="0.2">
      <c r="A284" s="69"/>
      <c r="B284" s="188"/>
      <c r="C284" s="40"/>
      <c r="D284" s="7"/>
      <c r="E284" s="7"/>
      <c r="F284" s="7"/>
    </row>
    <row r="285" spans="1:6" x14ac:dyDescent="0.2">
      <c r="A285" s="69"/>
      <c r="B285" s="188"/>
      <c r="C285" s="40"/>
      <c r="D285" s="7"/>
      <c r="E285" s="7"/>
      <c r="F285" s="7"/>
    </row>
    <row r="286" spans="1:6" x14ac:dyDescent="0.2">
      <c r="A286" s="69"/>
      <c r="B286" s="188"/>
      <c r="C286" s="40"/>
      <c r="D286" s="7"/>
      <c r="E286" s="7"/>
      <c r="F286" s="7"/>
    </row>
    <row r="287" spans="1:6" x14ac:dyDescent="0.2">
      <c r="A287" s="69"/>
      <c r="B287" s="188"/>
      <c r="C287" s="40"/>
      <c r="D287" s="7"/>
      <c r="E287" s="7"/>
      <c r="F287" s="7"/>
    </row>
    <row r="288" spans="1:6" x14ac:dyDescent="0.2">
      <c r="A288" s="69"/>
      <c r="B288" s="188"/>
      <c r="C288" s="40"/>
      <c r="D288" s="7"/>
      <c r="E288" s="7"/>
      <c r="F288" s="7"/>
    </row>
    <row r="289" spans="1:6" x14ac:dyDescent="0.2">
      <c r="A289" s="69"/>
      <c r="B289" s="188"/>
      <c r="C289" s="40"/>
      <c r="D289" s="7"/>
      <c r="E289" s="7"/>
      <c r="F289" s="7"/>
    </row>
    <row r="290" spans="1:6" x14ac:dyDescent="0.2">
      <c r="A290" s="69"/>
      <c r="B290" s="188"/>
      <c r="C290" s="40"/>
      <c r="D290" s="7"/>
      <c r="E290" s="7"/>
      <c r="F290" s="7"/>
    </row>
    <row r="291" spans="1:6" x14ac:dyDescent="0.2">
      <c r="A291" s="69"/>
      <c r="B291" s="188"/>
      <c r="C291" s="40"/>
      <c r="D291" s="7"/>
      <c r="E291" s="7"/>
      <c r="F291" s="7"/>
    </row>
    <row r="292" spans="1:6" x14ac:dyDescent="0.2">
      <c r="A292" s="69"/>
      <c r="B292" s="188"/>
      <c r="C292" s="40"/>
      <c r="D292" s="7"/>
      <c r="E292" s="7"/>
      <c r="F292" s="7"/>
    </row>
    <row r="293" spans="1:6" x14ac:dyDescent="0.2">
      <c r="A293" s="69"/>
      <c r="B293" s="188"/>
      <c r="C293" s="40"/>
      <c r="D293" s="7"/>
      <c r="E293" s="7"/>
      <c r="F293" s="7"/>
    </row>
    <row r="294" spans="1:6" x14ac:dyDescent="0.2">
      <c r="A294" s="69"/>
      <c r="B294" s="188"/>
      <c r="C294" s="40"/>
      <c r="D294" s="7"/>
      <c r="E294" s="7"/>
      <c r="F294" s="7"/>
    </row>
    <row r="295" spans="1:6" x14ac:dyDescent="0.2">
      <c r="A295" s="69"/>
      <c r="B295" s="188"/>
      <c r="C295" s="40"/>
      <c r="D295" s="7"/>
      <c r="E295" s="7"/>
      <c r="F295" s="7"/>
    </row>
    <row r="296" spans="1:6" x14ac:dyDescent="0.2">
      <c r="A296" s="69"/>
      <c r="B296" s="188"/>
      <c r="C296" s="40"/>
      <c r="D296" s="7"/>
      <c r="E296" s="7"/>
      <c r="F296" s="7"/>
    </row>
    <row r="297" spans="1:6" x14ac:dyDescent="0.2">
      <c r="A297" s="69"/>
      <c r="B297" s="188"/>
      <c r="C297" s="40"/>
      <c r="D297" s="7"/>
      <c r="E297" s="7"/>
      <c r="F297" s="7"/>
    </row>
    <row r="298" spans="1:6" x14ac:dyDescent="0.2">
      <c r="A298" s="69"/>
      <c r="B298" s="188"/>
      <c r="C298" s="40"/>
      <c r="D298" s="7"/>
      <c r="E298" s="7"/>
      <c r="F298" s="7"/>
    </row>
    <row r="299" spans="1:6" x14ac:dyDescent="0.2">
      <c r="A299" s="69"/>
      <c r="B299" s="188"/>
      <c r="C299" s="40"/>
      <c r="D299" s="7"/>
      <c r="E299" s="7"/>
      <c r="F299" s="7"/>
    </row>
    <row r="300" spans="1:6" x14ac:dyDescent="0.2">
      <c r="A300" s="69"/>
      <c r="B300" s="188"/>
      <c r="C300" s="40"/>
      <c r="D300" s="7"/>
      <c r="E300" s="7"/>
      <c r="F300" s="7"/>
    </row>
    <row r="301" spans="1:6" x14ac:dyDescent="0.2">
      <c r="A301" s="69"/>
      <c r="B301" s="188"/>
      <c r="C301" s="40"/>
      <c r="D301" s="7"/>
      <c r="E301" s="7"/>
      <c r="F301" s="7"/>
    </row>
    <row r="302" spans="1:6" x14ac:dyDescent="0.2">
      <c r="A302" s="69"/>
      <c r="B302" s="188"/>
      <c r="C302" s="40"/>
      <c r="D302" s="7"/>
      <c r="E302" s="7"/>
      <c r="F302" s="7"/>
    </row>
    <row r="303" spans="1:6" x14ac:dyDescent="0.2">
      <c r="A303" s="69"/>
      <c r="B303" s="188"/>
      <c r="C303" s="40"/>
      <c r="D303" s="7"/>
      <c r="E303" s="7"/>
      <c r="F303" s="7"/>
    </row>
    <row r="304" spans="1:6" x14ac:dyDescent="0.2">
      <c r="A304" s="69"/>
      <c r="B304" s="188"/>
      <c r="C304" s="40"/>
      <c r="D304" s="7"/>
      <c r="E304" s="7"/>
      <c r="F304" s="7"/>
    </row>
    <row r="305" spans="1:6" x14ac:dyDescent="0.2">
      <c r="A305" s="69"/>
      <c r="B305" s="188"/>
      <c r="C305" s="40"/>
      <c r="D305" s="7"/>
      <c r="E305" s="7"/>
      <c r="F305" s="7"/>
    </row>
    <row r="306" spans="1:6" x14ac:dyDescent="0.2">
      <c r="A306" s="69"/>
      <c r="B306" s="188"/>
      <c r="C306" s="40"/>
      <c r="D306" s="7"/>
      <c r="E306" s="7"/>
      <c r="F306" s="7"/>
    </row>
    <row r="307" spans="1:6" x14ac:dyDescent="0.2">
      <c r="A307" s="69"/>
      <c r="B307" s="188"/>
      <c r="C307" s="40"/>
      <c r="D307" s="7"/>
      <c r="E307" s="7"/>
      <c r="F307" s="7"/>
    </row>
    <row r="308" spans="1:6" x14ac:dyDescent="0.2">
      <c r="A308" s="69"/>
      <c r="B308" s="188"/>
      <c r="C308" s="40"/>
      <c r="D308" s="7"/>
      <c r="E308" s="7"/>
      <c r="F308" s="7"/>
    </row>
    <row r="309" spans="1:6" x14ac:dyDescent="0.2">
      <c r="A309" s="69"/>
      <c r="B309" s="188"/>
      <c r="C309" s="40"/>
      <c r="D309" s="7"/>
      <c r="E309" s="7"/>
      <c r="F309" s="7"/>
    </row>
    <row r="310" spans="1:6" x14ac:dyDescent="0.2">
      <c r="A310" s="69"/>
      <c r="B310" s="188"/>
      <c r="C310" s="40"/>
      <c r="D310" s="7"/>
      <c r="E310" s="7"/>
      <c r="F310" s="7"/>
    </row>
    <row r="311" spans="1:6" x14ac:dyDescent="0.2">
      <c r="A311" s="69"/>
      <c r="B311" s="188"/>
      <c r="C311" s="40"/>
      <c r="D311" s="7"/>
      <c r="E311" s="7"/>
      <c r="F311" s="7"/>
    </row>
    <row r="312" spans="1:6" x14ac:dyDescent="0.2">
      <c r="A312" s="69"/>
      <c r="B312" s="188"/>
      <c r="C312" s="40"/>
      <c r="D312" s="7"/>
      <c r="E312" s="7"/>
      <c r="F312" s="7"/>
    </row>
    <row r="313" spans="1:6" x14ac:dyDescent="0.2">
      <c r="A313" s="69"/>
      <c r="B313" s="188"/>
      <c r="C313" s="40"/>
      <c r="D313" s="7"/>
      <c r="E313" s="7"/>
      <c r="F313" s="7"/>
    </row>
    <row r="314" spans="1:6" x14ac:dyDescent="0.2">
      <c r="A314" s="69"/>
      <c r="B314" s="188"/>
      <c r="C314" s="40"/>
      <c r="D314" s="7"/>
      <c r="E314" s="7"/>
      <c r="F314" s="7"/>
    </row>
    <row r="315" spans="1:6" x14ac:dyDescent="0.2">
      <c r="A315" s="69"/>
      <c r="B315" s="188"/>
      <c r="C315" s="40"/>
      <c r="D315" s="7"/>
      <c r="E315" s="7"/>
      <c r="F315" s="7"/>
    </row>
    <row r="316" spans="1:6" x14ac:dyDescent="0.2">
      <c r="A316" s="69"/>
      <c r="B316" s="188"/>
      <c r="C316" s="40"/>
      <c r="D316" s="7"/>
      <c r="E316" s="7"/>
      <c r="F316" s="7"/>
    </row>
    <row r="317" spans="1:6" x14ac:dyDescent="0.2">
      <c r="A317" s="69"/>
      <c r="B317" s="188"/>
      <c r="C317" s="40"/>
      <c r="D317" s="7"/>
      <c r="E317" s="7"/>
      <c r="F317" s="7"/>
    </row>
    <row r="318" spans="1:6" x14ac:dyDescent="0.2">
      <c r="A318" s="69"/>
      <c r="B318" s="188"/>
      <c r="C318" s="40"/>
      <c r="D318" s="7"/>
      <c r="E318" s="7"/>
      <c r="F318" s="7"/>
    </row>
    <row r="319" spans="1:6" x14ac:dyDescent="0.2">
      <c r="A319" s="69"/>
      <c r="B319" s="188"/>
      <c r="C319" s="40"/>
      <c r="D319" s="7"/>
      <c r="E319" s="7"/>
      <c r="F319" s="7"/>
    </row>
    <row r="320" spans="1:6" x14ac:dyDescent="0.2">
      <c r="A320" s="69"/>
      <c r="B320" s="188"/>
      <c r="C320" s="40"/>
      <c r="D320" s="7"/>
      <c r="E320" s="7"/>
      <c r="F320" s="7"/>
    </row>
    <row r="321" spans="1:6" x14ac:dyDescent="0.2">
      <c r="A321" s="69"/>
      <c r="B321" s="188"/>
      <c r="C321" s="40"/>
      <c r="D321" s="7"/>
      <c r="E321" s="7"/>
      <c r="F321" s="7"/>
    </row>
    <row r="322" spans="1:6" x14ac:dyDescent="0.2">
      <c r="A322" s="69"/>
      <c r="B322" s="188"/>
      <c r="C322" s="40"/>
      <c r="D322" s="7"/>
      <c r="E322" s="7"/>
      <c r="F322" s="7"/>
    </row>
    <row r="323" spans="1:6" x14ac:dyDescent="0.2">
      <c r="A323" s="69"/>
      <c r="B323" s="188"/>
      <c r="C323" s="40"/>
      <c r="D323" s="7"/>
      <c r="E323" s="7"/>
      <c r="F323" s="7"/>
    </row>
    <row r="324" spans="1:6" x14ac:dyDescent="0.2">
      <c r="A324" s="69"/>
      <c r="B324" s="188"/>
      <c r="C324" s="40"/>
      <c r="D324" s="7"/>
      <c r="E324" s="7"/>
      <c r="F324" s="7"/>
    </row>
    <row r="325" spans="1:6" x14ac:dyDescent="0.2">
      <c r="A325" s="69"/>
      <c r="B325" s="188"/>
      <c r="C325" s="40"/>
      <c r="D325" s="7"/>
      <c r="E325" s="7"/>
      <c r="F325" s="7"/>
    </row>
    <row r="326" spans="1:6" x14ac:dyDescent="0.2">
      <c r="A326" s="69"/>
      <c r="B326" s="188"/>
      <c r="C326" s="40"/>
      <c r="D326" s="7"/>
      <c r="E326" s="7"/>
      <c r="F326" s="7"/>
    </row>
    <row r="327" spans="1:6" x14ac:dyDescent="0.2">
      <c r="A327" s="69"/>
      <c r="B327" s="188"/>
      <c r="C327" s="40"/>
      <c r="D327" s="7"/>
      <c r="E327" s="7"/>
      <c r="F327" s="7"/>
    </row>
    <row r="328" spans="1:6" x14ac:dyDescent="0.2">
      <c r="A328" s="69"/>
      <c r="B328" s="188"/>
      <c r="C328" s="40"/>
      <c r="D328" s="7"/>
      <c r="E328" s="7"/>
      <c r="F328" s="7"/>
    </row>
    <row r="329" spans="1:6" x14ac:dyDescent="0.2">
      <c r="A329" s="69"/>
      <c r="B329" s="188"/>
      <c r="C329" s="40"/>
      <c r="D329" s="7"/>
      <c r="E329" s="7"/>
      <c r="F329" s="7"/>
    </row>
    <row r="330" spans="1:6" x14ac:dyDescent="0.2">
      <c r="A330" s="69"/>
      <c r="B330" s="188"/>
      <c r="C330" s="40"/>
      <c r="D330" s="7"/>
      <c r="E330" s="7"/>
      <c r="F330" s="7"/>
    </row>
    <row r="331" spans="1:6" x14ac:dyDescent="0.2">
      <c r="A331" s="69"/>
      <c r="B331" s="188"/>
      <c r="C331" s="40"/>
      <c r="D331" s="7"/>
      <c r="E331" s="7"/>
      <c r="F331" s="7"/>
    </row>
    <row r="332" spans="1:6" x14ac:dyDescent="0.2">
      <c r="A332" s="69"/>
      <c r="B332" s="188"/>
      <c r="C332" s="40"/>
      <c r="D332" s="7"/>
      <c r="E332" s="7"/>
      <c r="F332" s="7"/>
    </row>
    <row r="333" spans="1:6" x14ac:dyDescent="0.2">
      <c r="A333" s="69"/>
      <c r="B333" s="188"/>
      <c r="C333" s="40"/>
      <c r="D333" s="7"/>
      <c r="E333" s="7"/>
      <c r="F333" s="7"/>
    </row>
    <row r="334" spans="1:6" x14ac:dyDescent="0.2">
      <c r="A334" s="69"/>
      <c r="B334" s="188"/>
      <c r="C334" s="40"/>
      <c r="D334" s="7"/>
      <c r="E334" s="7"/>
      <c r="F334" s="7"/>
    </row>
    <row r="335" spans="1:6" x14ac:dyDescent="0.2">
      <c r="A335" s="69"/>
      <c r="B335" s="188"/>
      <c r="C335" s="40"/>
      <c r="D335" s="7"/>
      <c r="E335" s="7"/>
      <c r="F335" s="7"/>
    </row>
    <row r="336" spans="1:6" x14ac:dyDescent="0.2">
      <c r="A336" s="69"/>
      <c r="B336" s="188"/>
      <c r="C336" s="40"/>
      <c r="D336" s="7"/>
      <c r="E336" s="7"/>
      <c r="F336" s="7"/>
    </row>
    <row r="337" spans="1:6" x14ac:dyDescent="0.2">
      <c r="A337" s="69"/>
      <c r="B337" s="188"/>
      <c r="C337" s="40"/>
      <c r="D337" s="7"/>
      <c r="E337" s="7"/>
      <c r="F337" s="7"/>
    </row>
    <row r="338" spans="1:6" x14ac:dyDescent="0.2">
      <c r="A338" s="69"/>
      <c r="B338" s="188"/>
      <c r="C338" s="40"/>
      <c r="D338" s="7"/>
      <c r="E338" s="7"/>
      <c r="F338" s="7"/>
    </row>
    <row r="339" spans="1:6" x14ac:dyDescent="0.2">
      <c r="A339" s="69"/>
      <c r="B339" s="188"/>
      <c r="C339" s="40"/>
      <c r="D339" s="7"/>
      <c r="E339" s="7"/>
      <c r="F339" s="7"/>
    </row>
    <row r="340" spans="1:6" x14ac:dyDescent="0.2">
      <c r="A340" s="69"/>
      <c r="B340" s="188"/>
      <c r="C340" s="40"/>
      <c r="D340" s="7"/>
      <c r="E340" s="7"/>
      <c r="F340" s="7"/>
    </row>
    <row r="341" spans="1:6" x14ac:dyDescent="0.2">
      <c r="A341" s="69"/>
      <c r="B341" s="188"/>
      <c r="C341" s="40"/>
      <c r="D341" s="7"/>
      <c r="E341" s="7"/>
      <c r="F341" s="7"/>
    </row>
    <row r="342" spans="1:6" x14ac:dyDescent="0.2">
      <c r="A342" s="69"/>
      <c r="B342" s="188"/>
      <c r="C342" s="40"/>
      <c r="D342" s="7"/>
      <c r="E342" s="7"/>
      <c r="F342" s="7"/>
    </row>
    <row r="343" spans="1:6" x14ac:dyDescent="0.2">
      <c r="A343" s="69"/>
      <c r="B343" s="188"/>
      <c r="C343" s="40"/>
      <c r="D343" s="7"/>
      <c r="E343" s="7"/>
      <c r="F343" s="7"/>
    </row>
    <row r="344" spans="1:6" x14ac:dyDescent="0.2">
      <c r="A344" s="69"/>
      <c r="B344" s="188"/>
      <c r="C344" s="40"/>
      <c r="D344" s="7"/>
      <c r="E344" s="7"/>
      <c r="F344" s="7"/>
    </row>
    <row r="345" spans="1:6" x14ac:dyDescent="0.2">
      <c r="A345" s="69"/>
      <c r="B345" s="188"/>
      <c r="C345" s="40"/>
      <c r="D345" s="7"/>
      <c r="E345" s="7"/>
      <c r="F345" s="7"/>
    </row>
    <row r="346" spans="1:6" x14ac:dyDescent="0.2">
      <c r="A346" s="69"/>
      <c r="B346" s="188"/>
      <c r="C346" s="40"/>
      <c r="D346" s="7"/>
      <c r="E346" s="7"/>
      <c r="F346" s="7"/>
    </row>
    <row r="347" spans="1:6" x14ac:dyDescent="0.2">
      <c r="A347" s="69"/>
      <c r="B347" s="188"/>
      <c r="C347" s="40"/>
      <c r="D347" s="7"/>
      <c r="E347" s="7"/>
      <c r="F347" s="7"/>
    </row>
    <row r="348" spans="1:6" x14ac:dyDescent="0.2">
      <c r="A348" s="69"/>
      <c r="B348" s="188"/>
      <c r="C348" s="40"/>
      <c r="D348" s="7"/>
      <c r="E348" s="7"/>
      <c r="F348" s="7"/>
    </row>
    <row r="349" spans="1:6" x14ac:dyDescent="0.2">
      <c r="A349" s="69"/>
      <c r="B349" s="188"/>
      <c r="C349" s="40"/>
      <c r="D349" s="7"/>
      <c r="E349" s="7"/>
      <c r="F349" s="7"/>
    </row>
    <row r="350" spans="1:6" x14ac:dyDescent="0.2">
      <c r="A350" s="69"/>
      <c r="B350" s="188"/>
      <c r="C350" s="40"/>
      <c r="D350" s="7"/>
      <c r="E350" s="7"/>
      <c r="F350" s="7"/>
    </row>
    <row r="351" spans="1:6" x14ac:dyDescent="0.2">
      <c r="A351" s="69"/>
      <c r="B351" s="188"/>
      <c r="C351" s="40"/>
      <c r="D351" s="7"/>
      <c r="E351" s="7"/>
      <c r="F351" s="7"/>
    </row>
    <row r="352" spans="1:6" x14ac:dyDescent="0.2">
      <c r="A352" s="69"/>
      <c r="B352" s="188"/>
      <c r="C352" s="40"/>
      <c r="D352" s="7"/>
      <c r="E352" s="7"/>
      <c r="F352" s="7"/>
    </row>
    <row r="353" spans="1:6" x14ac:dyDescent="0.2">
      <c r="A353" s="69"/>
      <c r="B353" s="188"/>
      <c r="C353" s="40"/>
      <c r="D353" s="7"/>
      <c r="E353" s="7"/>
      <c r="F353" s="7"/>
    </row>
    <row r="354" spans="1:6" x14ac:dyDescent="0.2">
      <c r="A354" s="69"/>
      <c r="B354" s="188"/>
      <c r="C354" s="40"/>
      <c r="D354" s="7"/>
      <c r="E354" s="7"/>
      <c r="F354" s="7"/>
    </row>
    <row r="355" spans="1:6" x14ac:dyDescent="0.2">
      <c r="A355" s="69"/>
      <c r="B355" s="188"/>
      <c r="C355" s="40"/>
      <c r="D355" s="7"/>
      <c r="E355" s="7"/>
      <c r="F355" s="7"/>
    </row>
    <row r="356" spans="1:6" x14ac:dyDescent="0.2">
      <c r="A356" s="69"/>
      <c r="B356" s="188"/>
      <c r="C356" s="40"/>
      <c r="D356" s="7"/>
      <c r="E356" s="7"/>
      <c r="F356" s="7"/>
    </row>
    <row r="357" spans="1:6" x14ac:dyDescent="0.2">
      <c r="A357" s="69"/>
      <c r="B357" s="188"/>
      <c r="C357" s="40"/>
      <c r="D357" s="7"/>
      <c r="E357" s="7"/>
      <c r="F357" s="7"/>
    </row>
    <row r="358" spans="1:6" x14ac:dyDescent="0.2">
      <c r="A358" s="69"/>
      <c r="B358" s="188"/>
      <c r="C358" s="40"/>
      <c r="D358" s="7"/>
      <c r="E358" s="7"/>
      <c r="F358" s="7"/>
    </row>
    <row r="359" spans="1:6" x14ac:dyDescent="0.2">
      <c r="A359" s="69"/>
      <c r="B359" s="188"/>
      <c r="C359" s="40"/>
      <c r="D359" s="7"/>
      <c r="E359" s="7"/>
      <c r="F359" s="7"/>
    </row>
    <row r="360" spans="1:6" x14ac:dyDescent="0.2">
      <c r="A360" s="69"/>
      <c r="B360" s="188"/>
      <c r="C360" s="40"/>
      <c r="D360" s="7"/>
      <c r="E360" s="7"/>
      <c r="F360" s="7"/>
    </row>
    <row r="361" spans="1:6" x14ac:dyDescent="0.2">
      <c r="A361" s="69"/>
      <c r="B361" s="188"/>
      <c r="C361" s="40"/>
      <c r="D361" s="7"/>
      <c r="E361" s="7"/>
      <c r="F361" s="7"/>
    </row>
    <row r="362" spans="1:6" x14ac:dyDescent="0.2">
      <c r="A362" s="69"/>
      <c r="B362" s="188"/>
      <c r="C362" s="40"/>
      <c r="D362" s="7"/>
      <c r="E362" s="7"/>
      <c r="F362" s="7"/>
    </row>
    <row r="363" spans="1:6" x14ac:dyDescent="0.2">
      <c r="A363" s="69"/>
      <c r="B363" s="188"/>
      <c r="C363" s="40"/>
      <c r="D363" s="7"/>
      <c r="E363" s="7"/>
      <c r="F363" s="7"/>
    </row>
    <row r="364" spans="1:6" x14ac:dyDescent="0.2">
      <c r="A364" s="69"/>
      <c r="B364" s="188"/>
      <c r="C364" s="40"/>
      <c r="D364" s="7"/>
      <c r="E364" s="7"/>
      <c r="F364" s="7"/>
    </row>
    <row r="365" spans="1:6" x14ac:dyDescent="0.2">
      <c r="A365" s="69"/>
      <c r="B365" s="188"/>
      <c r="C365" s="40"/>
      <c r="D365" s="7"/>
      <c r="E365" s="7"/>
      <c r="F365" s="7"/>
    </row>
    <row r="366" spans="1:6" x14ac:dyDescent="0.2">
      <c r="A366" s="69"/>
      <c r="B366" s="188"/>
      <c r="C366" s="40"/>
      <c r="D366" s="7"/>
      <c r="E366" s="7"/>
      <c r="F366" s="7"/>
    </row>
    <row r="367" spans="1:6" x14ac:dyDescent="0.2">
      <c r="A367" s="69"/>
      <c r="B367" s="188"/>
      <c r="C367" s="40"/>
      <c r="D367" s="7"/>
      <c r="E367" s="7"/>
      <c r="F367" s="7"/>
    </row>
    <row r="368" spans="1:6" x14ac:dyDescent="0.2">
      <c r="A368" s="69"/>
      <c r="B368" s="188"/>
      <c r="C368" s="40"/>
      <c r="D368" s="7"/>
      <c r="E368" s="7"/>
      <c r="F368" s="7"/>
    </row>
    <row r="369" spans="1:6" x14ac:dyDescent="0.2">
      <c r="A369" s="69"/>
      <c r="B369" s="188"/>
      <c r="C369" s="40"/>
      <c r="D369" s="7"/>
      <c r="E369" s="7"/>
      <c r="F369" s="7"/>
    </row>
    <row r="370" spans="1:6" x14ac:dyDescent="0.2">
      <c r="A370" s="69"/>
      <c r="B370" s="188"/>
      <c r="C370" s="40"/>
      <c r="D370" s="7"/>
      <c r="E370" s="7"/>
      <c r="F370" s="7"/>
    </row>
    <row r="371" spans="1:6" x14ac:dyDescent="0.2">
      <c r="A371" s="69"/>
      <c r="B371" s="188"/>
      <c r="C371" s="40"/>
      <c r="D371" s="7"/>
      <c r="E371" s="7"/>
      <c r="F371" s="7"/>
    </row>
    <row r="372" spans="1:6" x14ac:dyDescent="0.2">
      <c r="A372" s="69"/>
      <c r="B372" s="188"/>
      <c r="C372" s="40"/>
      <c r="D372" s="7"/>
      <c r="E372" s="7"/>
      <c r="F372" s="7"/>
    </row>
    <row r="373" spans="1:6" x14ac:dyDescent="0.2">
      <c r="A373" s="69"/>
      <c r="B373" s="188"/>
      <c r="C373" s="40"/>
      <c r="D373" s="7"/>
      <c r="E373" s="7"/>
      <c r="F373" s="7"/>
    </row>
    <row r="374" spans="1:6" x14ac:dyDescent="0.2">
      <c r="A374" s="69"/>
      <c r="B374" s="188"/>
      <c r="C374" s="40"/>
      <c r="D374" s="7"/>
      <c r="E374" s="7"/>
      <c r="F374" s="7"/>
    </row>
    <row r="375" spans="1:6" x14ac:dyDescent="0.2">
      <c r="A375" s="69"/>
      <c r="B375" s="188"/>
      <c r="C375" s="40"/>
      <c r="D375" s="7"/>
      <c r="E375" s="7"/>
      <c r="F375" s="7"/>
    </row>
    <row r="376" spans="1:6" x14ac:dyDescent="0.2">
      <c r="A376" s="69"/>
      <c r="B376" s="188"/>
      <c r="C376" s="40"/>
      <c r="D376" s="7"/>
      <c r="E376" s="7"/>
      <c r="F376" s="7"/>
    </row>
    <row r="377" spans="1:6" x14ac:dyDescent="0.2">
      <c r="A377" s="69"/>
      <c r="B377" s="188"/>
      <c r="C377" s="40"/>
      <c r="D377" s="7"/>
      <c r="E377" s="7"/>
      <c r="F377" s="7"/>
    </row>
    <row r="378" spans="1:6" x14ac:dyDescent="0.2">
      <c r="A378" s="69"/>
      <c r="B378" s="188"/>
      <c r="C378" s="40"/>
      <c r="D378" s="7"/>
      <c r="E378" s="7"/>
      <c r="F378" s="7"/>
    </row>
    <row r="379" spans="1:6" x14ac:dyDescent="0.2">
      <c r="A379" s="69"/>
      <c r="B379" s="188"/>
      <c r="C379" s="40"/>
      <c r="D379" s="7"/>
      <c r="E379" s="7"/>
      <c r="F379" s="7"/>
    </row>
    <row r="380" spans="1:6" x14ac:dyDescent="0.2">
      <c r="A380" s="69"/>
      <c r="B380" s="188"/>
      <c r="C380" s="40"/>
      <c r="D380" s="7"/>
      <c r="E380" s="7"/>
      <c r="F380" s="7"/>
    </row>
    <row r="381" spans="1:6" x14ac:dyDescent="0.2">
      <c r="A381" s="69"/>
      <c r="B381" s="188"/>
      <c r="C381" s="40"/>
      <c r="D381" s="7"/>
      <c r="E381" s="7"/>
      <c r="F381" s="7"/>
    </row>
    <row r="382" spans="1:6" x14ac:dyDescent="0.2">
      <c r="A382" s="69"/>
      <c r="B382" s="188"/>
      <c r="C382" s="40"/>
      <c r="D382" s="7"/>
      <c r="E382" s="7"/>
      <c r="F382" s="7"/>
    </row>
    <row r="383" spans="1:6" x14ac:dyDescent="0.2">
      <c r="A383" s="69"/>
      <c r="B383" s="188"/>
      <c r="C383" s="40"/>
      <c r="D383" s="7"/>
      <c r="E383" s="7"/>
      <c r="F383" s="7"/>
    </row>
    <row r="384" spans="1:6" x14ac:dyDescent="0.2">
      <c r="A384" s="69"/>
      <c r="B384" s="188"/>
      <c r="C384" s="40"/>
      <c r="D384" s="7"/>
      <c r="E384" s="7"/>
      <c r="F384" s="7"/>
    </row>
    <row r="385" spans="1:6" x14ac:dyDescent="0.2">
      <c r="A385" s="69"/>
      <c r="B385" s="188"/>
      <c r="C385" s="40"/>
      <c r="D385" s="7"/>
      <c r="E385" s="7"/>
      <c r="F385" s="7"/>
    </row>
    <row r="386" spans="1:6" x14ac:dyDescent="0.2">
      <c r="A386" s="69"/>
      <c r="B386" s="188"/>
      <c r="C386" s="40"/>
      <c r="D386" s="7"/>
      <c r="E386" s="7"/>
      <c r="F386" s="7"/>
    </row>
    <row r="387" spans="1:6" x14ac:dyDescent="0.2">
      <c r="A387" s="69"/>
      <c r="B387" s="188"/>
      <c r="C387" s="40"/>
      <c r="D387" s="7"/>
      <c r="E387" s="7"/>
      <c r="F387" s="7"/>
    </row>
    <row r="388" spans="1:6" x14ac:dyDescent="0.2">
      <c r="A388" s="69"/>
      <c r="B388" s="188"/>
      <c r="C388" s="40"/>
      <c r="D388" s="7"/>
      <c r="E388" s="7"/>
      <c r="F388" s="7"/>
    </row>
    <row r="389" spans="1:6" x14ac:dyDescent="0.2">
      <c r="A389" s="69"/>
      <c r="B389" s="188"/>
      <c r="C389" s="40"/>
      <c r="D389" s="7"/>
      <c r="E389" s="7"/>
      <c r="F389" s="7"/>
    </row>
    <row r="390" spans="1:6" x14ac:dyDescent="0.2">
      <c r="A390" s="69"/>
      <c r="B390" s="188"/>
      <c r="C390" s="40"/>
      <c r="D390" s="7"/>
      <c r="E390" s="7"/>
      <c r="F390" s="7"/>
    </row>
    <row r="391" spans="1:6" x14ac:dyDescent="0.2">
      <c r="A391" s="69"/>
      <c r="B391" s="188"/>
      <c r="C391" s="40"/>
      <c r="D391" s="7"/>
      <c r="E391" s="7"/>
      <c r="F391" s="7"/>
    </row>
    <row r="392" spans="1:6" x14ac:dyDescent="0.2">
      <c r="A392" s="69"/>
      <c r="B392" s="188"/>
      <c r="C392" s="40"/>
      <c r="D392" s="7"/>
      <c r="E392" s="7"/>
      <c r="F392" s="7"/>
    </row>
    <row r="393" spans="1:6" x14ac:dyDescent="0.2">
      <c r="A393" s="69"/>
      <c r="B393" s="188"/>
      <c r="C393" s="40"/>
      <c r="D393" s="7"/>
      <c r="E393" s="7"/>
      <c r="F393" s="7"/>
    </row>
    <row r="394" spans="1:6" x14ac:dyDescent="0.2">
      <c r="A394" s="69"/>
      <c r="B394" s="188"/>
      <c r="C394" s="40"/>
      <c r="D394" s="7"/>
      <c r="E394" s="7"/>
      <c r="F394" s="7"/>
    </row>
    <row r="395" spans="1:6" x14ac:dyDescent="0.2">
      <c r="A395" s="69"/>
      <c r="B395" s="188"/>
      <c r="C395" s="40"/>
      <c r="D395" s="7"/>
      <c r="E395" s="7"/>
      <c r="F395" s="7"/>
    </row>
    <row r="396" spans="1:6" x14ac:dyDescent="0.2">
      <c r="A396" s="69"/>
      <c r="B396" s="188"/>
      <c r="C396" s="40"/>
      <c r="D396" s="7"/>
      <c r="E396" s="7"/>
      <c r="F396" s="7"/>
    </row>
    <row r="397" spans="1:6" x14ac:dyDescent="0.2">
      <c r="A397" s="69"/>
      <c r="B397" s="188"/>
      <c r="C397" s="40"/>
      <c r="D397" s="7"/>
      <c r="E397" s="7"/>
      <c r="F397" s="7"/>
    </row>
    <row r="398" spans="1:6" x14ac:dyDescent="0.2">
      <c r="A398" s="69"/>
      <c r="B398" s="188"/>
      <c r="C398" s="40"/>
      <c r="D398" s="7"/>
      <c r="E398" s="7"/>
      <c r="F398" s="7"/>
    </row>
    <row r="399" spans="1:6" x14ac:dyDescent="0.2">
      <c r="A399" s="69"/>
      <c r="B399" s="188"/>
      <c r="C399" s="40"/>
      <c r="D399" s="7"/>
      <c r="E399" s="7"/>
      <c r="F399" s="7"/>
    </row>
    <row r="400" spans="1:6" x14ac:dyDescent="0.2">
      <c r="A400" s="69"/>
      <c r="B400" s="188"/>
      <c r="C400" s="40"/>
      <c r="D400" s="7"/>
      <c r="E400" s="7"/>
      <c r="F400" s="7"/>
    </row>
    <row r="401" spans="1:6" x14ac:dyDescent="0.2">
      <c r="A401" s="69"/>
      <c r="B401" s="188"/>
      <c r="C401" s="40"/>
      <c r="D401" s="7"/>
      <c r="E401" s="7"/>
      <c r="F401" s="7"/>
    </row>
    <row r="402" spans="1:6" x14ac:dyDescent="0.2">
      <c r="A402" s="69"/>
      <c r="B402" s="188"/>
      <c r="C402" s="40"/>
      <c r="D402" s="7"/>
      <c r="E402" s="7"/>
      <c r="F402" s="7"/>
    </row>
    <row r="403" spans="1:6" x14ac:dyDescent="0.2">
      <c r="A403" s="69"/>
      <c r="B403" s="188"/>
      <c r="C403" s="40"/>
      <c r="D403" s="7"/>
      <c r="E403" s="7"/>
      <c r="F403" s="7"/>
    </row>
    <row r="404" spans="1:6" x14ac:dyDescent="0.2">
      <c r="A404" s="69"/>
      <c r="B404" s="188"/>
      <c r="C404" s="40"/>
      <c r="D404" s="7"/>
      <c r="E404" s="7"/>
      <c r="F404" s="7"/>
    </row>
    <row r="405" spans="1:6" x14ac:dyDescent="0.2">
      <c r="A405" s="69"/>
      <c r="B405" s="188"/>
      <c r="C405" s="40"/>
      <c r="D405" s="7"/>
      <c r="E405" s="7"/>
      <c r="F405" s="7"/>
    </row>
    <row r="406" spans="1:6" x14ac:dyDescent="0.2">
      <c r="A406" s="69"/>
      <c r="B406" s="188"/>
      <c r="C406" s="40"/>
      <c r="D406" s="7"/>
      <c r="E406" s="7"/>
      <c r="F406" s="7"/>
    </row>
    <row r="407" spans="1:6" x14ac:dyDescent="0.2">
      <c r="A407" s="69"/>
      <c r="B407" s="188"/>
      <c r="C407" s="40"/>
      <c r="D407" s="7"/>
      <c r="E407" s="7"/>
      <c r="F407" s="7"/>
    </row>
    <row r="408" spans="1:6" x14ac:dyDescent="0.2">
      <c r="A408" s="69"/>
      <c r="B408" s="188"/>
      <c r="C408" s="40"/>
      <c r="D408" s="7"/>
      <c r="E408" s="7"/>
      <c r="F408" s="7"/>
    </row>
    <row r="409" spans="1:6" x14ac:dyDescent="0.2">
      <c r="A409" s="69"/>
      <c r="B409" s="188"/>
      <c r="C409" s="40"/>
      <c r="D409" s="7"/>
      <c r="E409" s="7"/>
      <c r="F409" s="7"/>
    </row>
    <row r="410" spans="1:6" x14ac:dyDescent="0.2">
      <c r="A410" s="69"/>
      <c r="B410" s="188"/>
      <c r="C410" s="40"/>
      <c r="D410" s="7"/>
      <c r="E410" s="7"/>
      <c r="F410" s="7"/>
    </row>
    <row r="411" spans="1:6" x14ac:dyDescent="0.2">
      <c r="A411" s="69"/>
      <c r="B411" s="188"/>
      <c r="C411" s="40"/>
      <c r="D411" s="7"/>
      <c r="E411" s="7"/>
      <c r="F411" s="7"/>
    </row>
    <row r="412" spans="1:6" x14ac:dyDescent="0.2">
      <c r="A412" s="69"/>
      <c r="B412" s="188"/>
      <c r="C412" s="40"/>
      <c r="D412" s="7"/>
      <c r="E412" s="7"/>
      <c r="F412" s="7"/>
    </row>
    <row r="413" spans="1:6" x14ac:dyDescent="0.2">
      <c r="A413" s="69"/>
      <c r="B413" s="188"/>
      <c r="C413" s="40"/>
      <c r="D413" s="7"/>
      <c r="E413" s="7"/>
      <c r="F413" s="7"/>
    </row>
    <row r="414" spans="1:6" x14ac:dyDescent="0.2">
      <c r="A414" s="69"/>
      <c r="B414" s="188"/>
      <c r="C414" s="40"/>
      <c r="D414" s="7"/>
      <c r="E414" s="7"/>
      <c r="F414" s="7"/>
    </row>
    <row r="415" spans="1:6" x14ac:dyDescent="0.2">
      <c r="A415" s="69"/>
      <c r="B415" s="188"/>
      <c r="C415" s="40"/>
      <c r="D415" s="7"/>
      <c r="E415" s="7"/>
      <c r="F415" s="7"/>
    </row>
    <row r="416" spans="1:6" x14ac:dyDescent="0.2">
      <c r="A416" s="69"/>
      <c r="B416" s="188"/>
      <c r="C416" s="40"/>
      <c r="D416" s="7"/>
      <c r="E416" s="7"/>
      <c r="F416" s="7"/>
    </row>
    <row r="417" spans="1:6" x14ac:dyDescent="0.2">
      <c r="A417" s="69"/>
      <c r="B417" s="188"/>
      <c r="C417" s="40"/>
      <c r="D417" s="7"/>
      <c r="E417" s="7"/>
      <c r="F417" s="7"/>
    </row>
    <row r="418" spans="1:6" x14ac:dyDescent="0.2">
      <c r="A418" s="69"/>
      <c r="B418" s="188"/>
      <c r="C418" s="40"/>
      <c r="D418" s="7"/>
      <c r="E418" s="7"/>
      <c r="F418" s="7"/>
    </row>
    <row r="419" spans="1:6" x14ac:dyDescent="0.2">
      <c r="A419" s="69"/>
      <c r="B419" s="188"/>
      <c r="C419" s="40"/>
      <c r="D419" s="7"/>
      <c r="E419" s="7"/>
      <c r="F419" s="7"/>
    </row>
    <row r="420" spans="1:6" x14ac:dyDescent="0.2">
      <c r="A420" s="69"/>
      <c r="B420" s="188"/>
      <c r="C420" s="40"/>
      <c r="D420" s="7"/>
      <c r="E420" s="7"/>
      <c r="F420" s="7"/>
    </row>
    <row r="421" spans="1:6" x14ac:dyDescent="0.2">
      <c r="A421" s="69"/>
      <c r="B421" s="188"/>
      <c r="C421" s="40"/>
      <c r="D421" s="7"/>
      <c r="E421" s="7"/>
      <c r="F421" s="7"/>
    </row>
    <row r="422" spans="1:6" x14ac:dyDescent="0.2">
      <c r="A422" s="69"/>
      <c r="B422" s="188"/>
      <c r="C422" s="40"/>
      <c r="D422" s="7"/>
      <c r="E422" s="7"/>
      <c r="F422" s="7"/>
    </row>
    <row r="423" spans="1:6" x14ac:dyDescent="0.2">
      <c r="A423" s="69"/>
      <c r="B423" s="188"/>
      <c r="C423" s="40"/>
      <c r="D423" s="7"/>
      <c r="E423" s="7"/>
      <c r="F423" s="7"/>
    </row>
    <row r="424" spans="1:6" x14ac:dyDescent="0.2">
      <c r="A424" s="69"/>
      <c r="B424" s="188"/>
      <c r="C424" s="40"/>
      <c r="D424" s="7"/>
      <c r="E424" s="7"/>
      <c r="F424" s="7"/>
    </row>
    <row r="425" spans="1:6" x14ac:dyDescent="0.2">
      <c r="A425" s="69"/>
      <c r="B425" s="188"/>
      <c r="C425" s="40"/>
      <c r="D425" s="7"/>
      <c r="E425" s="7"/>
      <c r="F425" s="7"/>
    </row>
    <row r="426" spans="1:6" x14ac:dyDescent="0.2">
      <c r="A426" s="69"/>
      <c r="B426" s="188"/>
      <c r="C426" s="40"/>
      <c r="D426" s="7"/>
      <c r="E426" s="7"/>
      <c r="F426" s="7"/>
    </row>
    <row r="427" spans="1:6" x14ac:dyDescent="0.2">
      <c r="A427" s="69"/>
      <c r="B427" s="188"/>
      <c r="C427" s="40"/>
      <c r="D427" s="7"/>
      <c r="E427" s="7"/>
      <c r="F427" s="7"/>
    </row>
    <row r="428" spans="1:6" x14ac:dyDescent="0.2">
      <c r="A428" s="69"/>
      <c r="B428" s="188"/>
      <c r="C428" s="40"/>
      <c r="D428" s="7"/>
      <c r="E428" s="7"/>
      <c r="F428" s="7"/>
    </row>
    <row r="429" spans="1:6" x14ac:dyDescent="0.2">
      <c r="A429" s="69"/>
      <c r="B429" s="188"/>
      <c r="C429" s="40"/>
      <c r="D429" s="7"/>
      <c r="E429" s="7"/>
      <c r="F429" s="7"/>
    </row>
    <row r="430" spans="1:6" x14ac:dyDescent="0.2">
      <c r="A430" s="69"/>
      <c r="B430" s="188"/>
      <c r="C430" s="40"/>
      <c r="D430" s="7"/>
      <c r="E430" s="7"/>
      <c r="F430" s="7"/>
    </row>
    <row r="431" spans="1:6" x14ac:dyDescent="0.2">
      <c r="A431" s="69"/>
      <c r="B431" s="188"/>
      <c r="C431" s="40"/>
      <c r="D431" s="7"/>
      <c r="E431" s="7"/>
      <c r="F431" s="7"/>
    </row>
    <row r="432" spans="1:6" x14ac:dyDescent="0.2">
      <c r="A432" s="69"/>
      <c r="B432" s="188"/>
      <c r="C432" s="40"/>
      <c r="D432" s="7"/>
      <c r="E432" s="7"/>
      <c r="F432" s="7"/>
    </row>
    <row r="433" spans="1:6" x14ac:dyDescent="0.2">
      <c r="A433" s="69"/>
      <c r="B433" s="188"/>
      <c r="C433" s="40"/>
      <c r="D433" s="7"/>
      <c r="E433" s="7"/>
      <c r="F433" s="7"/>
    </row>
    <row r="434" spans="1:6" x14ac:dyDescent="0.2">
      <c r="A434" s="69"/>
      <c r="B434" s="188"/>
      <c r="C434" s="40"/>
      <c r="D434" s="7"/>
      <c r="E434" s="7"/>
      <c r="F434" s="7"/>
    </row>
    <row r="435" spans="1:6" x14ac:dyDescent="0.2">
      <c r="A435" s="69"/>
      <c r="B435" s="188"/>
      <c r="C435" s="40"/>
      <c r="D435" s="7"/>
      <c r="E435" s="7"/>
      <c r="F435" s="7"/>
    </row>
    <row r="436" spans="1:6" x14ac:dyDescent="0.2">
      <c r="A436" s="69"/>
      <c r="B436" s="188"/>
      <c r="C436" s="40"/>
      <c r="D436" s="7"/>
      <c r="E436" s="7"/>
      <c r="F436" s="7"/>
    </row>
    <row r="437" spans="1:6" x14ac:dyDescent="0.2">
      <c r="A437" s="69"/>
      <c r="B437" s="188"/>
      <c r="C437" s="40"/>
      <c r="D437" s="7"/>
      <c r="E437" s="7"/>
      <c r="F437" s="7"/>
    </row>
    <row r="438" spans="1:6" x14ac:dyDescent="0.2">
      <c r="A438" s="69"/>
      <c r="B438" s="188"/>
      <c r="C438" s="40"/>
      <c r="D438" s="7"/>
      <c r="E438" s="7"/>
      <c r="F438" s="7"/>
    </row>
    <row r="439" spans="1:6" x14ac:dyDescent="0.2">
      <c r="A439" s="69"/>
      <c r="B439" s="188"/>
      <c r="C439" s="40"/>
      <c r="D439" s="7"/>
      <c r="E439" s="7"/>
      <c r="F439" s="7"/>
    </row>
    <row r="440" spans="1:6" x14ac:dyDescent="0.2">
      <c r="A440" s="69"/>
      <c r="B440" s="188"/>
      <c r="C440" s="40"/>
      <c r="D440" s="7"/>
      <c r="E440" s="7"/>
      <c r="F440" s="7"/>
    </row>
    <row r="441" spans="1:6" x14ac:dyDescent="0.2">
      <c r="A441" s="69"/>
      <c r="B441" s="188"/>
      <c r="C441" s="40"/>
      <c r="D441" s="7"/>
      <c r="E441" s="7"/>
      <c r="F441" s="7"/>
    </row>
    <row r="442" spans="1:6" x14ac:dyDescent="0.2">
      <c r="A442" s="69"/>
      <c r="B442" s="188"/>
      <c r="C442" s="40"/>
      <c r="D442" s="7"/>
      <c r="E442" s="7"/>
      <c r="F442" s="7"/>
    </row>
    <row r="443" spans="1:6" x14ac:dyDescent="0.2">
      <c r="A443" s="69"/>
      <c r="B443" s="188"/>
      <c r="C443" s="40"/>
      <c r="D443" s="7"/>
      <c r="E443" s="7"/>
      <c r="F443" s="7"/>
    </row>
    <row r="444" spans="1:6" x14ac:dyDescent="0.2">
      <c r="A444" s="69"/>
      <c r="B444" s="188"/>
      <c r="C444" s="40"/>
      <c r="D444" s="7"/>
      <c r="E444" s="7"/>
      <c r="F444" s="7"/>
    </row>
    <row r="445" spans="1:6" x14ac:dyDescent="0.2">
      <c r="A445" s="69"/>
      <c r="B445" s="188"/>
      <c r="C445" s="40"/>
      <c r="D445" s="7"/>
      <c r="E445" s="7"/>
      <c r="F445" s="7"/>
    </row>
    <row r="446" spans="1:6" x14ac:dyDescent="0.2">
      <c r="A446" s="69"/>
      <c r="B446" s="188"/>
      <c r="C446" s="40"/>
      <c r="D446" s="7"/>
      <c r="E446" s="7"/>
      <c r="F446" s="7"/>
    </row>
    <row r="447" spans="1:6" x14ac:dyDescent="0.2">
      <c r="A447" s="69"/>
      <c r="B447" s="188"/>
      <c r="C447" s="40"/>
      <c r="D447" s="7"/>
      <c r="E447" s="7"/>
      <c r="F447" s="7"/>
    </row>
    <row r="448" spans="1:6" x14ac:dyDescent="0.2">
      <c r="A448" s="69"/>
      <c r="B448" s="188"/>
      <c r="C448" s="40"/>
      <c r="D448" s="7"/>
      <c r="E448" s="7"/>
      <c r="F448" s="7"/>
    </row>
    <row r="449" spans="1:6" x14ac:dyDescent="0.2">
      <c r="A449" s="69"/>
      <c r="B449" s="188"/>
      <c r="C449" s="40"/>
      <c r="D449" s="7"/>
      <c r="E449" s="7"/>
      <c r="F449" s="7"/>
    </row>
    <row r="450" spans="1:6" x14ac:dyDescent="0.2">
      <c r="A450" s="69"/>
      <c r="B450" s="188"/>
      <c r="C450" s="40"/>
      <c r="D450" s="7"/>
      <c r="E450" s="7"/>
      <c r="F450" s="7"/>
    </row>
    <row r="451" spans="1:6" x14ac:dyDescent="0.2">
      <c r="A451" s="69"/>
      <c r="B451" s="188"/>
      <c r="C451" s="40"/>
      <c r="D451" s="7"/>
      <c r="E451" s="7"/>
      <c r="F451" s="7"/>
    </row>
    <row r="452" spans="1:6" x14ac:dyDescent="0.2">
      <c r="A452" s="69"/>
      <c r="B452" s="188"/>
      <c r="C452" s="40"/>
      <c r="D452" s="7"/>
      <c r="E452" s="7"/>
      <c r="F452" s="7"/>
    </row>
    <row r="453" spans="1:6" x14ac:dyDescent="0.2">
      <c r="A453" s="69"/>
      <c r="B453" s="188"/>
      <c r="C453" s="40"/>
      <c r="D453" s="7"/>
      <c r="E453" s="7"/>
      <c r="F453" s="7"/>
    </row>
    <row r="454" spans="1:6" x14ac:dyDescent="0.2">
      <c r="A454" s="69"/>
      <c r="B454" s="188"/>
      <c r="C454" s="40"/>
      <c r="D454" s="7"/>
      <c r="E454" s="7"/>
      <c r="F454" s="7"/>
    </row>
    <row r="455" spans="1:6" x14ac:dyDescent="0.2">
      <c r="A455" s="69"/>
      <c r="B455" s="188"/>
      <c r="C455" s="40"/>
      <c r="D455" s="7"/>
      <c r="E455" s="7"/>
      <c r="F455" s="7"/>
    </row>
    <row r="456" spans="1:6" x14ac:dyDescent="0.2">
      <c r="A456" s="69"/>
      <c r="B456" s="188"/>
      <c r="C456" s="40"/>
      <c r="D456" s="7"/>
      <c r="E456" s="7"/>
      <c r="F456" s="7"/>
    </row>
    <row r="457" spans="1:6" x14ac:dyDescent="0.2">
      <c r="A457" s="69"/>
      <c r="B457" s="188"/>
      <c r="C457" s="40"/>
      <c r="D457" s="7"/>
      <c r="E457" s="7"/>
      <c r="F457" s="7"/>
    </row>
    <row r="458" spans="1:6" x14ac:dyDescent="0.2">
      <c r="A458" s="69"/>
      <c r="B458" s="188"/>
      <c r="C458" s="40"/>
      <c r="D458" s="7"/>
      <c r="E458" s="7"/>
      <c r="F458" s="7"/>
    </row>
    <row r="459" spans="1:6" x14ac:dyDescent="0.2">
      <c r="A459" s="69"/>
      <c r="B459" s="188"/>
      <c r="C459" s="40"/>
      <c r="D459" s="7"/>
      <c r="E459" s="7"/>
      <c r="F459" s="7"/>
    </row>
    <row r="460" spans="1:6" x14ac:dyDescent="0.2">
      <c r="A460" s="69"/>
      <c r="B460" s="188"/>
      <c r="C460" s="40"/>
      <c r="D460" s="7"/>
      <c r="E460" s="7"/>
      <c r="F460" s="7"/>
    </row>
    <row r="461" spans="1:6" x14ac:dyDescent="0.2">
      <c r="A461" s="69"/>
      <c r="B461" s="188"/>
      <c r="C461" s="40"/>
      <c r="D461" s="7"/>
      <c r="E461" s="7"/>
      <c r="F461" s="7"/>
    </row>
    <row r="462" spans="1:6" x14ac:dyDescent="0.2">
      <c r="A462" s="69"/>
      <c r="B462" s="188"/>
      <c r="C462" s="40"/>
      <c r="D462" s="7"/>
      <c r="E462" s="7"/>
      <c r="F462" s="7"/>
    </row>
    <row r="463" spans="1:6" x14ac:dyDescent="0.2">
      <c r="A463" s="69"/>
      <c r="B463" s="188"/>
      <c r="C463" s="40"/>
      <c r="D463" s="7"/>
      <c r="E463" s="7"/>
      <c r="F463" s="7"/>
    </row>
    <row r="464" spans="1:6" x14ac:dyDescent="0.2">
      <c r="A464" s="69"/>
      <c r="B464" s="188"/>
      <c r="C464" s="40"/>
      <c r="D464" s="7"/>
      <c r="E464" s="7"/>
      <c r="F464" s="7"/>
    </row>
    <row r="465" spans="1:6" x14ac:dyDescent="0.2">
      <c r="A465" s="69"/>
      <c r="B465" s="188"/>
      <c r="C465" s="40"/>
      <c r="D465" s="7"/>
      <c r="E465" s="7"/>
      <c r="F465" s="7"/>
    </row>
    <row r="466" spans="1:6" x14ac:dyDescent="0.2">
      <c r="A466" s="69"/>
      <c r="B466" s="188"/>
      <c r="C466" s="40"/>
      <c r="D466" s="7"/>
      <c r="E466" s="7"/>
      <c r="F466" s="7"/>
    </row>
    <row r="467" spans="1:6" x14ac:dyDescent="0.2">
      <c r="A467" s="69"/>
      <c r="B467" s="188"/>
      <c r="C467" s="40"/>
      <c r="D467" s="7"/>
      <c r="E467" s="7"/>
      <c r="F467" s="7"/>
    </row>
    <row r="468" spans="1:6" x14ac:dyDescent="0.2">
      <c r="A468" s="69"/>
      <c r="B468" s="188"/>
      <c r="C468" s="40"/>
      <c r="D468" s="7"/>
      <c r="E468" s="7"/>
      <c r="F468" s="7"/>
    </row>
    <row r="469" spans="1:6" x14ac:dyDescent="0.2">
      <c r="A469" s="69"/>
      <c r="B469" s="188"/>
      <c r="C469" s="40"/>
      <c r="D469" s="7"/>
      <c r="E469" s="7"/>
      <c r="F469" s="7"/>
    </row>
    <row r="470" spans="1:6" x14ac:dyDescent="0.2">
      <c r="A470" s="69"/>
      <c r="B470" s="188"/>
      <c r="C470" s="40"/>
      <c r="D470" s="7"/>
      <c r="E470" s="7"/>
      <c r="F470" s="7"/>
    </row>
    <row r="471" spans="1:6" x14ac:dyDescent="0.2">
      <c r="A471" s="69"/>
      <c r="B471" s="188"/>
      <c r="C471" s="40"/>
      <c r="D471" s="7"/>
      <c r="E471" s="7"/>
      <c r="F471" s="7"/>
    </row>
    <row r="472" spans="1:6" x14ac:dyDescent="0.2">
      <c r="A472" s="69"/>
      <c r="B472" s="188"/>
      <c r="C472" s="40"/>
      <c r="D472" s="7"/>
      <c r="E472" s="7"/>
      <c r="F472" s="7"/>
    </row>
    <row r="473" spans="1:6" x14ac:dyDescent="0.2">
      <c r="A473" s="69"/>
      <c r="B473" s="188"/>
      <c r="C473" s="40"/>
      <c r="D473" s="7"/>
      <c r="E473" s="7"/>
      <c r="F473" s="7"/>
    </row>
    <row r="474" spans="1:6" x14ac:dyDescent="0.2">
      <c r="A474" s="69"/>
      <c r="B474" s="188"/>
      <c r="C474" s="40"/>
      <c r="D474" s="7"/>
      <c r="E474" s="7"/>
      <c r="F474" s="7"/>
    </row>
    <row r="475" spans="1:6" x14ac:dyDescent="0.2">
      <c r="A475" s="69"/>
      <c r="B475" s="188"/>
      <c r="C475" s="40"/>
      <c r="D475" s="7"/>
      <c r="E475" s="7"/>
      <c r="F475" s="7"/>
    </row>
    <row r="476" spans="1:6" x14ac:dyDescent="0.2">
      <c r="A476" s="69"/>
      <c r="B476" s="188"/>
      <c r="C476" s="40"/>
      <c r="D476" s="7"/>
      <c r="E476" s="7"/>
      <c r="F476" s="7"/>
    </row>
    <row r="477" spans="1:6" x14ac:dyDescent="0.2">
      <c r="A477" s="69"/>
      <c r="B477" s="188"/>
      <c r="C477" s="40"/>
      <c r="D477" s="7"/>
      <c r="E477" s="7"/>
      <c r="F477" s="7"/>
    </row>
    <row r="478" spans="1:6" x14ac:dyDescent="0.2">
      <c r="A478" s="69"/>
      <c r="B478" s="188"/>
      <c r="C478" s="40"/>
      <c r="D478" s="7"/>
      <c r="E478" s="7"/>
      <c r="F478" s="7"/>
    </row>
    <row r="479" spans="1:6" x14ac:dyDescent="0.2">
      <c r="A479" s="69"/>
      <c r="B479" s="188"/>
      <c r="C479" s="40"/>
      <c r="D479" s="7"/>
      <c r="E479" s="7"/>
      <c r="F479" s="7"/>
    </row>
    <row r="480" spans="1:6" x14ac:dyDescent="0.2">
      <c r="A480" s="69"/>
      <c r="B480" s="188"/>
      <c r="C480" s="40"/>
      <c r="D480" s="7"/>
      <c r="E480" s="7"/>
      <c r="F480" s="7"/>
    </row>
    <row r="481" spans="1:6" x14ac:dyDescent="0.2">
      <c r="A481" s="69"/>
      <c r="B481" s="188"/>
      <c r="C481" s="40"/>
      <c r="D481" s="7"/>
      <c r="E481" s="7"/>
      <c r="F481" s="7"/>
    </row>
    <row r="482" spans="1:6" x14ac:dyDescent="0.2">
      <c r="A482" s="69"/>
      <c r="B482" s="188"/>
      <c r="C482" s="40"/>
      <c r="D482" s="7"/>
      <c r="E482" s="7"/>
      <c r="F482" s="7"/>
    </row>
    <row r="483" spans="1:6" x14ac:dyDescent="0.2">
      <c r="A483" s="69"/>
      <c r="B483" s="188"/>
      <c r="C483" s="40"/>
      <c r="D483" s="7"/>
      <c r="E483" s="7"/>
      <c r="F483" s="7"/>
    </row>
    <row r="484" spans="1:6" x14ac:dyDescent="0.2">
      <c r="A484" s="69"/>
      <c r="B484" s="188"/>
      <c r="C484" s="40"/>
      <c r="D484" s="7"/>
      <c r="E484" s="7"/>
      <c r="F484" s="7"/>
    </row>
    <row r="485" spans="1:6" x14ac:dyDescent="0.2">
      <c r="A485" s="69"/>
      <c r="B485" s="188"/>
      <c r="C485" s="40"/>
      <c r="D485" s="7"/>
      <c r="E485" s="7"/>
      <c r="F485" s="7"/>
    </row>
    <row r="486" spans="1:6" x14ac:dyDescent="0.2">
      <c r="A486" s="69"/>
      <c r="B486" s="188"/>
      <c r="C486" s="40"/>
      <c r="D486" s="7"/>
      <c r="E486" s="7"/>
      <c r="F486" s="7"/>
    </row>
    <row r="487" spans="1:6" x14ac:dyDescent="0.2">
      <c r="A487" s="69"/>
      <c r="B487" s="188"/>
      <c r="C487" s="40"/>
      <c r="D487" s="7"/>
      <c r="E487" s="7"/>
      <c r="F487" s="7"/>
    </row>
    <row r="488" spans="1:6" x14ac:dyDescent="0.2">
      <c r="A488" s="69"/>
      <c r="B488" s="188"/>
      <c r="C488" s="40"/>
      <c r="D488" s="7"/>
      <c r="E488" s="7"/>
      <c r="F488" s="7"/>
    </row>
    <row r="489" spans="1:6" x14ac:dyDescent="0.2">
      <c r="A489" s="69"/>
      <c r="B489" s="188"/>
      <c r="C489" s="40"/>
      <c r="D489" s="7"/>
      <c r="E489" s="7"/>
      <c r="F489" s="7"/>
    </row>
    <row r="490" spans="1:6" x14ac:dyDescent="0.2">
      <c r="A490" s="69"/>
      <c r="B490" s="188"/>
      <c r="C490" s="40"/>
      <c r="D490" s="7"/>
      <c r="E490" s="7"/>
      <c r="F490" s="7"/>
    </row>
    <row r="491" spans="1:6" x14ac:dyDescent="0.2">
      <c r="A491" s="69"/>
      <c r="B491" s="188"/>
      <c r="C491" s="40"/>
      <c r="D491" s="7"/>
      <c r="E491" s="7"/>
      <c r="F491" s="7"/>
    </row>
    <row r="492" spans="1:6" x14ac:dyDescent="0.2">
      <c r="A492" s="69"/>
      <c r="B492" s="188"/>
      <c r="C492" s="40"/>
      <c r="D492" s="7"/>
      <c r="E492" s="7"/>
      <c r="F492" s="7"/>
    </row>
    <row r="493" spans="1:6" x14ac:dyDescent="0.2">
      <c r="A493" s="69"/>
      <c r="B493" s="188"/>
      <c r="C493" s="40"/>
      <c r="D493" s="7"/>
      <c r="E493" s="7"/>
      <c r="F493" s="7"/>
    </row>
    <row r="494" spans="1:6" x14ac:dyDescent="0.2">
      <c r="A494" s="69"/>
      <c r="B494" s="188"/>
      <c r="C494" s="40"/>
      <c r="D494" s="7"/>
      <c r="E494" s="7"/>
      <c r="F494" s="7"/>
    </row>
    <row r="495" spans="1:6" x14ac:dyDescent="0.2">
      <c r="A495" s="69"/>
      <c r="B495" s="188"/>
      <c r="C495" s="40"/>
      <c r="D495" s="7"/>
      <c r="E495" s="7"/>
      <c r="F495" s="7"/>
    </row>
    <row r="496" spans="1:6" x14ac:dyDescent="0.2">
      <c r="A496" s="69"/>
      <c r="B496" s="188"/>
      <c r="C496" s="40"/>
      <c r="D496" s="7"/>
      <c r="E496" s="7"/>
      <c r="F496" s="7"/>
    </row>
    <row r="497" spans="1:6" x14ac:dyDescent="0.2">
      <c r="A497" s="69"/>
      <c r="B497" s="188"/>
      <c r="C497" s="40"/>
      <c r="D497" s="7"/>
      <c r="E497" s="7"/>
      <c r="F497" s="7"/>
    </row>
    <row r="498" spans="1:6" x14ac:dyDescent="0.2">
      <c r="A498" s="69"/>
      <c r="B498" s="188"/>
      <c r="C498" s="40"/>
      <c r="D498" s="7"/>
      <c r="E498" s="7"/>
      <c r="F498" s="7"/>
    </row>
    <row r="499" spans="1:6" x14ac:dyDescent="0.2">
      <c r="A499" s="69"/>
      <c r="B499" s="188"/>
      <c r="C499" s="40"/>
      <c r="D499" s="7"/>
      <c r="E499" s="7"/>
      <c r="F499" s="7"/>
    </row>
    <row r="500" spans="1:6" x14ac:dyDescent="0.2">
      <c r="A500" s="69"/>
      <c r="B500" s="188"/>
      <c r="C500" s="40"/>
      <c r="D500" s="7"/>
      <c r="E500" s="7"/>
      <c r="F500" s="7"/>
    </row>
    <row r="501" spans="1:6" x14ac:dyDescent="0.2">
      <c r="A501" s="69"/>
      <c r="B501" s="188"/>
      <c r="C501" s="40"/>
      <c r="D501" s="7"/>
      <c r="E501" s="7"/>
      <c r="F501" s="7"/>
    </row>
    <row r="502" spans="1:6" x14ac:dyDescent="0.2">
      <c r="A502" s="69"/>
      <c r="B502" s="188"/>
      <c r="C502" s="40"/>
      <c r="D502" s="7"/>
      <c r="E502" s="7"/>
      <c r="F502" s="7"/>
    </row>
    <row r="503" spans="1:6" x14ac:dyDescent="0.2">
      <c r="A503" s="69"/>
      <c r="B503" s="188"/>
      <c r="C503" s="40"/>
      <c r="D503" s="7"/>
      <c r="E503" s="7"/>
      <c r="F503" s="7"/>
    </row>
    <row r="504" spans="1:6" x14ac:dyDescent="0.2">
      <c r="A504" s="69"/>
      <c r="B504" s="188"/>
      <c r="C504" s="40"/>
      <c r="D504" s="7"/>
      <c r="E504" s="7"/>
      <c r="F504" s="7"/>
    </row>
    <row r="505" spans="1:6" x14ac:dyDescent="0.2">
      <c r="A505" s="69"/>
      <c r="B505" s="188"/>
      <c r="C505" s="40"/>
      <c r="D505" s="7"/>
      <c r="E505" s="7"/>
      <c r="F505" s="7"/>
    </row>
    <row r="506" spans="1:6" x14ac:dyDescent="0.2">
      <c r="A506" s="69"/>
      <c r="B506" s="188"/>
      <c r="C506" s="40"/>
      <c r="D506" s="7"/>
      <c r="E506" s="7"/>
      <c r="F506" s="7"/>
    </row>
    <row r="507" spans="1:6" x14ac:dyDescent="0.2">
      <c r="A507" s="69"/>
      <c r="B507" s="188"/>
      <c r="C507" s="40"/>
      <c r="D507" s="7"/>
      <c r="E507" s="7"/>
      <c r="F507" s="7"/>
    </row>
    <row r="508" spans="1:6" x14ac:dyDescent="0.2">
      <c r="A508" s="69"/>
      <c r="B508" s="188"/>
      <c r="C508" s="40"/>
      <c r="D508" s="7"/>
      <c r="E508" s="7"/>
      <c r="F508" s="7"/>
    </row>
    <row r="509" spans="1:6" x14ac:dyDescent="0.2">
      <c r="A509" s="69"/>
      <c r="B509" s="188"/>
      <c r="C509" s="40"/>
      <c r="D509" s="7"/>
      <c r="E509" s="7"/>
      <c r="F509" s="7"/>
    </row>
    <row r="510" spans="1:6" x14ac:dyDescent="0.2">
      <c r="A510" s="69"/>
      <c r="B510" s="188"/>
      <c r="C510" s="40"/>
      <c r="D510" s="7"/>
      <c r="E510" s="7"/>
      <c r="F510" s="7"/>
    </row>
    <row r="511" spans="1:6" x14ac:dyDescent="0.2">
      <c r="A511" s="69"/>
      <c r="B511" s="188"/>
      <c r="C511" s="40"/>
      <c r="D511" s="7"/>
      <c r="E511" s="7"/>
      <c r="F511" s="7"/>
    </row>
    <row r="512" spans="1:6" x14ac:dyDescent="0.2">
      <c r="A512" s="69"/>
      <c r="B512" s="188"/>
      <c r="C512" s="40"/>
      <c r="D512" s="7"/>
      <c r="E512" s="7"/>
      <c r="F512" s="7"/>
    </row>
    <row r="513" spans="1:6" x14ac:dyDescent="0.2">
      <c r="A513" s="69"/>
      <c r="B513" s="188"/>
      <c r="C513" s="40"/>
      <c r="D513" s="7"/>
      <c r="E513" s="7"/>
      <c r="F513" s="7"/>
    </row>
    <row r="514" spans="1:6" x14ac:dyDescent="0.2">
      <c r="A514" s="69"/>
      <c r="B514" s="188"/>
      <c r="C514" s="40"/>
      <c r="D514" s="7"/>
      <c r="E514" s="7"/>
      <c r="F514" s="7"/>
    </row>
    <row r="515" spans="1:6" x14ac:dyDescent="0.2">
      <c r="A515" s="69"/>
      <c r="B515" s="188"/>
      <c r="C515" s="40"/>
      <c r="D515" s="7"/>
      <c r="E515" s="7"/>
      <c r="F515" s="7"/>
    </row>
    <row r="516" spans="1:6" x14ac:dyDescent="0.2">
      <c r="A516" s="69"/>
      <c r="B516" s="188"/>
      <c r="C516" s="40"/>
      <c r="D516" s="7"/>
      <c r="E516" s="7"/>
      <c r="F516" s="7"/>
    </row>
    <row r="517" spans="1:6" x14ac:dyDescent="0.2">
      <c r="A517" s="69"/>
      <c r="B517" s="188"/>
      <c r="C517" s="40"/>
      <c r="D517" s="7"/>
      <c r="E517" s="7"/>
      <c r="F517" s="7"/>
    </row>
    <row r="518" spans="1:6" x14ac:dyDescent="0.2">
      <c r="A518" s="69"/>
      <c r="B518" s="188"/>
      <c r="C518" s="40"/>
      <c r="D518" s="7"/>
      <c r="E518" s="7"/>
      <c r="F518" s="7"/>
    </row>
    <row r="519" spans="1:6" x14ac:dyDescent="0.2">
      <c r="A519" s="69"/>
      <c r="B519" s="188"/>
      <c r="C519" s="40"/>
      <c r="D519" s="7"/>
      <c r="E519" s="7"/>
      <c r="F519" s="7"/>
    </row>
    <row r="520" spans="1:6" x14ac:dyDescent="0.2">
      <c r="A520" s="69"/>
      <c r="B520" s="188"/>
      <c r="C520" s="40"/>
      <c r="D520" s="7"/>
      <c r="E520" s="7"/>
      <c r="F520" s="7"/>
    </row>
    <row r="521" spans="1:6" x14ac:dyDescent="0.2">
      <c r="A521" s="69"/>
      <c r="B521" s="188"/>
      <c r="C521" s="40"/>
      <c r="D521" s="7"/>
      <c r="E521" s="7"/>
      <c r="F521" s="7"/>
    </row>
    <row r="522" spans="1:6" x14ac:dyDescent="0.2">
      <c r="A522" s="69"/>
      <c r="B522" s="188"/>
      <c r="C522" s="40"/>
      <c r="D522" s="7"/>
      <c r="E522" s="7"/>
      <c r="F522" s="7"/>
    </row>
    <row r="523" spans="1:6" x14ac:dyDescent="0.2">
      <c r="A523" s="69"/>
      <c r="B523" s="188"/>
      <c r="C523" s="40"/>
      <c r="D523" s="7"/>
      <c r="E523" s="7"/>
      <c r="F523" s="7"/>
    </row>
    <row r="524" spans="1:6" x14ac:dyDescent="0.2">
      <c r="A524" s="69"/>
      <c r="B524" s="188"/>
      <c r="C524" s="40"/>
      <c r="D524" s="7"/>
      <c r="E524" s="7"/>
      <c r="F524" s="7"/>
    </row>
    <row r="525" spans="1:6" x14ac:dyDescent="0.2">
      <c r="A525" s="69"/>
      <c r="B525" s="188"/>
      <c r="C525" s="40"/>
      <c r="D525" s="7"/>
      <c r="E525" s="7"/>
      <c r="F525" s="7"/>
    </row>
    <row r="526" spans="1:6" x14ac:dyDescent="0.2">
      <c r="A526" s="69"/>
      <c r="B526" s="188"/>
      <c r="C526" s="40"/>
      <c r="D526" s="7"/>
      <c r="E526" s="7"/>
      <c r="F526" s="7"/>
    </row>
    <row r="527" spans="1:6" x14ac:dyDescent="0.2">
      <c r="A527" s="69"/>
      <c r="B527" s="188"/>
      <c r="C527" s="40"/>
      <c r="D527" s="7"/>
      <c r="E527" s="7"/>
      <c r="F527" s="7"/>
    </row>
    <row r="528" spans="1:6" x14ac:dyDescent="0.2">
      <c r="A528" s="69"/>
      <c r="B528" s="188"/>
      <c r="C528" s="40"/>
      <c r="D528" s="7"/>
      <c r="E528" s="7"/>
      <c r="F528" s="7"/>
    </row>
    <row r="529" spans="1:6" x14ac:dyDescent="0.2">
      <c r="A529" s="69"/>
      <c r="B529" s="188"/>
      <c r="C529" s="40"/>
      <c r="D529" s="7"/>
      <c r="E529" s="7"/>
      <c r="F529" s="7"/>
    </row>
    <row r="530" spans="1:6" x14ac:dyDescent="0.2">
      <c r="A530" s="69"/>
      <c r="B530" s="188"/>
      <c r="C530" s="40"/>
      <c r="D530" s="7"/>
      <c r="E530" s="7"/>
      <c r="F530" s="7"/>
    </row>
    <row r="531" spans="1:6" x14ac:dyDescent="0.2">
      <c r="A531" s="69"/>
      <c r="B531" s="188"/>
      <c r="C531" s="40"/>
      <c r="D531" s="7"/>
      <c r="E531" s="7"/>
      <c r="F531" s="7"/>
    </row>
    <row r="532" spans="1:6" x14ac:dyDescent="0.2">
      <c r="A532" s="69"/>
      <c r="B532" s="188"/>
      <c r="C532" s="40"/>
      <c r="D532" s="7"/>
      <c r="E532" s="7"/>
      <c r="F532" s="7"/>
    </row>
    <row r="533" spans="1:6" x14ac:dyDescent="0.2">
      <c r="A533" s="69"/>
      <c r="B533" s="188"/>
      <c r="C533" s="40"/>
      <c r="D533" s="7"/>
      <c r="E533" s="7"/>
      <c r="F533" s="7"/>
    </row>
    <row r="534" spans="1:6" x14ac:dyDescent="0.2">
      <c r="A534" s="69"/>
      <c r="B534" s="188"/>
      <c r="C534" s="40"/>
      <c r="D534" s="7"/>
      <c r="E534" s="7"/>
      <c r="F534" s="7"/>
    </row>
    <row r="535" spans="1:6" x14ac:dyDescent="0.2">
      <c r="A535" s="69"/>
      <c r="B535" s="188"/>
      <c r="C535" s="40"/>
      <c r="D535" s="7"/>
      <c r="E535" s="7"/>
      <c r="F535" s="7"/>
    </row>
    <row r="536" spans="1:6" x14ac:dyDescent="0.2">
      <c r="A536" s="69"/>
      <c r="B536" s="188"/>
      <c r="C536" s="40"/>
      <c r="D536" s="7"/>
      <c r="E536" s="7"/>
      <c r="F536" s="7"/>
    </row>
    <row r="537" spans="1:6" x14ac:dyDescent="0.2">
      <c r="A537" s="69"/>
      <c r="B537" s="188"/>
      <c r="C537" s="40"/>
      <c r="D537" s="7"/>
      <c r="E537" s="7"/>
      <c r="F537" s="7"/>
    </row>
    <row r="538" spans="1:6" x14ac:dyDescent="0.2">
      <c r="A538" s="69"/>
      <c r="B538" s="188"/>
      <c r="C538" s="40"/>
      <c r="D538" s="7"/>
      <c r="E538" s="7"/>
      <c r="F538" s="7"/>
    </row>
    <row r="539" spans="1:6" x14ac:dyDescent="0.2">
      <c r="A539" s="69"/>
      <c r="B539" s="188"/>
      <c r="C539" s="40"/>
      <c r="D539" s="7"/>
      <c r="E539" s="7"/>
      <c r="F539" s="7"/>
    </row>
    <row r="540" spans="1:6" x14ac:dyDescent="0.2">
      <c r="A540" s="69"/>
      <c r="B540" s="188"/>
      <c r="C540" s="40"/>
      <c r="D540" s="7"/>
      <c r="E540" s="7"/>
      <c r="F540" s="7"/>
    </row>
    <row r="541" spans="1:6" x14ac:dyDescent="0.2">
      <c r="A541" s="69"/>
      <c r="B541" s="188"/>
      <c r="C541" s="40"/>
      <c r="D541" s="7"/>
      <c r="E541" s="7"/>
      <c r="F541" s="7"/>
    </row>
    <row r="542" spans="1:6" x14ac:dyDescent="0.2">
      <c r="A542" s="69"/>
      <c r="B542" s="188"/>
      <c r="C542" s="40"/>
      <c r="D542" s="7"/>
      <c r="E542" s="7"/>
      <c r="F542" s="7"/>
    </row>
    <row r="543" spans="1:6" x14ac:dyDescent="0.2">
      <c r="A543" s="69"/>
      <c r="B543" s="188"/>
      <c r="C543" s="40"/>
      <c r="D543" s="7"/>
      <c r="E543" s="7"/>
      <c r="F543" s="7"/>
    </row>
    <row r="544" spans="1:6" x14ac:dyDescent="0.2">
      <c r="A544" s="69"/>
      <c r="B544" s="188"/>
      <c r="C544" s="40"/>
      <c r="D544" s="7"/>
      <c r="E544" s="7"/>
      <c r="F544" s="7"/>
    </row>
    <row r="545" spans="1:6" x14ac:dyDescent="0.2">
      <c r="A545" s="69"/>
      <c r="B545" s="188"/>
      <c r="C545" s="40"/>
      <c r="D545" s="7"/>
      <c r="E545" s="7"/>
      <c r="F545" s="7"/>
    </row>
    <row r="546" spans="1:6" x14ac:dyDescent="0.2">
      <c r="A546" s="69"/>
      <c r="B546" s="188"/>
      <c r="C546" s="40"/>
      <c r="D546" s="7"/>
      <c r="E546" s="7"/>
      <c r="F546" s="7"/>
    </row>
    <row r="547" spans="1:6" x14ac:dyDescent="0.2">
      <c r="A547" s="69"/>
      <c r="B547" s="188"/>
      <c r="C547" s="40"/>
      <c r="D547" s="7"/>
      <c r="E547" s="7"/>
      <c r="F547" s="7"/>
    </row>
    <row r="548" spans="1:6" x14ac:dyDescent="0.2">
      <c r="A548" s="69"/>
      <c r="B548" s="188"/>
      <c r="C548" s="40"/>
      <c r="D548" s="7"/>
      <c r="E548" s="7"/>
      <c r="F548" s="7"/>
    </row>
    <row r="549" spans="1:6" x14ac:dyDescent="0.2">
      <c r="A549" s="69"/>
      <c r="B549" s="188"/>
      <c r="C549" s="40"/>
      <c r="D549" s="7"/>
      <c r="E549" s="7"/>
      <c r="F549" s="7"/>
    </row>
    <row r="550" spans="1:6" x14ac:dyDescent="0.2">
      <c r="A550" s="69"/>
      <c r="B550" s="188"/>
      <c r="C550" s="40"/>
      <c r="D550" s="7"/>
      <c r="E550" s="7"/>
      <c r="F550" s="7"/>
    </row>
    <row r="551" spans="1:6" x14ac:dyDescent="0.2">
      <c r="A551" s="69"/>
      <c r="B551" s="188"/>
      <c r="C551" s="40"/>
      <c r="D551" s="7"/>
      <c r="E551" s="7"/>
      <c r="F551" s="7"/>
    </row>
    <row r="552" spans="1:6" x14ac:dyDescent="0.2">
      <c r="A552" s="69"/>
      <c r="B552" s="188"/>
      <c r="C552" s="40"/>
      <c r="D552" s="7"/>
      <c r="E552" s="7"/>
      <c r="F552" s="7"/>
    </row>
    <row r="553" spans="1:6" x14ac:dyDescent="0.2">
      <c r="A553" s="69"/>
      <c r="B553" s="188"/>
      <c r="C553" s="40"/>
      <c r="D553" s="7"/>
      <c r="E553" s="7"/>
      <c r="F553" s="7"/>
    </row>
    <row r="554" spans="1:6" x14ac:dyDescent="0.2">
      <c r="A554" s="69"/>
      <c r="B554" s="188"/>
      <c r="C554" s="40"/>
      <c r="D554" s="7"/>
      <c r="E554" s="7"/>
      <c r="F554" s="7"/>
    </row>
    <row r="555" spans="1:6" x14ac:dyDescent="0.2">
      <c r="A555" s="69"/>
      <c r="B555" s="188"/>
      <c r="C555" s="40"/>
      <c r="D555" s="7"/>
      <c r="E555" s="7"/>
      <c r="F555" s="7"/>
    </row>
    <row r="556" spans="1:6" x14ac:dyDescent="0.2">
      <c r="A556" s="69"/>
      <c r="B556" s="188"/>
      <c r="C556" s="40"/>
      <c r="D556" s="7"/>
      <c r="E556" s="7"/>
      <c r="F556" s="7"/>
    </row>
    <row r="557" spans="1:6" x14ac:dyDescent="0.2">
      <c r="A557" s="69"/>
      <c r="B557" s="188"/>
      <c r="C557" s="40"/>
      <c r="D557" s="7"/>
      <c r="E557" s="7"/>
      <c r="F557" s="7"/>
    </row>
    <row r="558" spans="1:6" x14ac:dyDescent="0.2">
      <c r="A558" s="69"/>
      <c r="B558" s="188"/>
      <c r="C558" s="40"/>
      <c r="D558" s="7"/>
      <c r="E558" s="7"/>
      <c r="F558" s="7"/>
    </row>
    <row r="559" spans="1:6" x14ac:dyDescent="0.2">
      <c r="A559" s="69"/>
      <c r="B559" s="188"/>
      <c r="C559" s="40"/>
      <c r="D559" s="7"/>
      <c r="E559" s="7"/>
      <c r="F559" s="7"/>
    </row>
    <row r="560" spans="1:6" x14ac:dyDescent="0.2">
      <c r="A560" s="69"/>
      <c r="B560" s="188"/>
      <c r="C560" s="40"/>
      <c r="D560" s="7"/>
      <c r="E560" s="7"/>
      <c r="F560" s="7"/>
    </row>
    <row r="561" spans="1:6" x14ac:dyDescent="0.2">
      <c r="A561" s="69"/>
      <c r="B561" s="188"/>
      <c r="C561" s="40"/>
      <c r="D561" s="7"/>
      <c r="E561" s="7"/>
      <c r="F561" s="7"/>
    </row>
    <row r="562" spans="1:6" x14ac:dyDescent="0.2">
      <c r="A562" s="69"/>
      <c r="B562" s="188"/>
      <c r="C562" s="40"/>
      <c r="D562" s="7"/>
      <c r="E562" s="7"/>
      <c r="F562" s="7"/>
    </row>
    <row r="563" spans="1:6" x14ac:dyDescent="0.2">
      <c r="A563" s="69"/>
      <c r="B563" s="188"/>
      <c r="C563" s="40"/>
      <c r="D563" s="7"/>
      <c r="E563" s="7"/>
      <c r="F563" s="7"/>
    </row>
    <row r="564" spans="1:6" x14ac:dyDescent="0.2">
      <c r="A564" s="69"/>
      <c r="B564" s="188"/>
      <c r="C564" s="40"/>
      <c r="D564" s="7"/>
      <c r="E564" s="7"/>
      <c r="F564" s="7"/>
    </row>
    <row r="565" spans="1:6" x14ac:dyDescent="0.2">
      <c r="A565" s="69"/>
      <c r="B565" s="188"/>
      <c r="C565" s="40"/>
      <c r="D565" s="7"/>
      <c r="E565" s="7"/>
      <c r="F565" s="7"/>
    </row>
    <row r="566" spans="1:6" x14ac:dyDescent="0.2">
      <c r="A566" s="69"/>
      <c r="B566" s="188"/>
      <c r="C566" s="40"/>
      <c r="D566" s="7"/>
      <c r="E566" s="7"/>
      <c r="F566" s="7"/>
    </row>
    <row r="567" spans="1:6" x14ac:dyDescent="0.2">
      <c r="A567" s="69"/>
      <c r="B567" s="188"/>
      <c r="C567" s="40"/>
      <c r="D567" s="7"/>
      <c r="E567" s="7"/>
      <c r="F567" s="7"/>
    </row>
    <row r="568" spans="1:6" x14ac:dyDescent="0.2">
      <c r="A568" s="69"/>
      <c r="B568" s="188"/>
      <c r="C568" s="40"/>
      <c r="D568" s="7"/>
      <c r="E568" s="7"/>
      <c r="F568" s="7"/>
    </row>
    <row r="569" spans="1:6" x14ac:dyDescent="0.2">
      <c r="A569" s="69"/>
      <c r="B569" s="188"/>
      <c r="C569" s="40"/>
      <c r="D569" s="7"/>
      <c r="E569" s="7"/>
      <c r="F569" s="7"/>
    </row>
    <row r="570" spans="1:6" x14ac:dyDescent="0.2">
      <c r="A570" s="69"/>
      <c r="B570" s="188"/>
      <c r="C570" s="40"/>
      <c r="D570" s="7"/>
      <c r="E570" s="7"/>
      <c r="F570" s="7"/>
    </row>
    <row r="571" spans="1:6" x14ac:dyDescent="0.2">
      <c r="A571" s="69"/>
      <c r="B571" s="188"/>
      <c r="C571" s="40"/>
      <c r="D571" s="7"/>
      <c r="E571" s="7"/>
      <c r="F571" s="7"/>
    </row>
    <row r="572" spans="1:6" x14ac:dyDescent="0.2">
      <c r="A572" s="69"/>
      <c r="B572" s="188"/>
      <c r="C572" s="40"/>
      <c r="D572" s="7"/>
      <c r="E572" s="7"/>
      <c r="F572" s="7"/>
    </row>
    <row r="573" spans="1:6" x14ac:dyDescent="0.2">
      <c r="A573" s="69"/>
      <c r="B573" s="188"/>
      <c r="C573" s="40"/>
      <c r="D573" s="7"/>
      <c r="E573" s="7"/>
      <c r="F573" s="7"/>
    </row>
    <row r="574" spans="1:6" x14ac:dyDescent="0.2">
      <c r="A574" s="69"/>
      <c r="B574" s="188"/>
      <c r="C574" s="40"/>
      <c r="D574" s="7"/>
      <c r="E574" s="7"/>
      <c r="F574" s="7"/>
    </row>
    <row r="575" spans="1:6" x14ac:dyDescent="0.2">
      <c r="A575" s="69"/>
      <c r="B575" s="188"/>
      <c r="C575" s="40"/>
      <c r="D575" s="7"/>
      <c r="E575" s="7"/>
      <c r="F575" s="7"/>
    </row>
    <row r="576" spans="1:6" x14ac:dyDescent="0.2">
      <c r="A576" s="69"/>
      <c r="B576" s="188"/>
      <c r="C576" s="40"/>
      <c r="D576" s="7"/>
      <c r="E576" s="7"/>
      <c r="F576" s="7"/>
    </row>
    <row r="577" spans="1:6" x14ac:dyDescent="0.2">
      <c r="A577" s="69"/>
      <c r="B577" s="188"/>
      <c r="C577" s="40"/>
      <c r="D577" s="7"/>
      <c r="E577" s="7"/>
      <c r="F577" s="7"/>
    </row>
    <row r="578" spans="1:6" x14ac:dyDescent="0.2">
      <c r="A578" s="69"/>
      <c r="B578" s="188"/>
      <c r="C578" s="40"/>
      <c r="D578" s="7"/>
      <c r="E578" s="7"/>
      <c r="F578" s="7"/>
    </row>
    <row r="579" spans="1:6" x14ac:dyDescent="0.2">
      <c r="A579" s="69"/>
      <c r="B579" s="188"/>
      <c r="C579" s="40"/>
      <c r="D579" s="7"/>
      <c r="E579" s="7"/>
      <c r="F579" s="7"/>
    </row>
    <row r="580" spans="1:6" x14ac:dyDescent="0.2">
      <c r="A580" s="69"/>
      <c r="B580" s="188"/>
      <c r="C580" s="40"/>
      <c r="D580" s="7"/>
      <c r="E580" s="7"/>
      <c r="F580" s="7"/>
    </row>
    <row r="581" spans="1:6" x14ac:dyDescent="0.2">
      <c r="A581" s="69"/>
      <c r="B581" s="188"/>
      <c r="C581" s="40"/>
      <c r="D581" s="7"/>
      <c r="E581" s="7"/>
      <c r="F581" s="7"/>
    </row>
    <row r="582" spans="1:6" x14ac:dyDescent="0.2">
      <c r="A582" s="69"/>
      <c r="B582" s="188"/>
      <c r="C582" s="40"/>
      <c r="D582" s="7"/>
      <c r="E582" s="7"/>
      <c r="F582" s="7"/>
    </row>
    <row r="583" spans="1:6" x14ac:dyDescent="0.2">
      <c r="A583" s="69"/>
      <c r="B583" s="188"/>
      <c r="C583" s="40"/>
      <c r="D583" s="7"/>
      <c r="E583" s="7"/>
      <c r="F583" s="7"/>
    </row>
    <row r="584" spans="1:6" x14ac:dyDescent="0.2">
      <c r="A584" s="69"/>
      <c r="B584" s="188"/>
      <c r="C584" s="40"/>
      <c r="D584" s="7"/>
      <c r="E584" s="7"/>
      <c r="F584" s="7"/>
    </row>
    <row r="585" spans="1:6" x14ac:dyDescent="0.2">
      <c r="A585" s="69"/>
      <c r="B585" s="188"/>
      <c r="C585" s="40"/>
      <c r="D585" s="7"/>
      <c r="E585" s="7"/>
      <c r="F585" s="7"/>
    </row>
    <row r="586" spans="1:6" x14ac:dyDescent="0.2">
      <c r="A586" s="69"/>
      <c r="B586" s="188"/>
      <c r="C586" s="40"/>
      <c r="D586" s="7"/>
      <c r="E586" s="7"/>
      <c r="F586" s="7"/>
    </row>
    <row r="587" spans="1:6" x14ac:dyDescent="0.2">
      <c r="A587" s="69"/>
      <c r="B587" s="188"/>
      <c r="C587" s="40"/>
      <c r="D587" s="7"/>
      <c r="E587" s="7"/>
      <c r="F587" s="7"/>
    </row>
    <row r="588" spans="1:6" x14ac:dyDescent="0.2">
      <c r="A588" s="69"/>
      <c r="B588" s="188"/>
      <c r="C588" s="40"/>
      <c r="D588" s="7"/>
      <c r="E588" s="7"/>
      <c r="F588" s="7"/>
    </row>
    <row r="589" spans="1:6" x14ac:dyDescent="0.2">
      <c r="A589" s="69"/>
      <c r="B589" s="188"/>
      <c r="C589" s="40"/>
      <c r="D589" s="7"/>
      <c r="E589" s="7"/>
      <c r="F589" s="7"/>
    </row>
    <row r="590" spans="1:6" x14ac:dyDescent="0.2">
      <c r="A590" s="69"/>
      <c r="B590" s="188"/>
      <c r="C590" s="40"/>
      <c r="D590" s="7"/>
      <c r="E590" s="7"/>
      <c r="F590" s="7"/>
    </row>
    <row r="591" spans="1:6" x14ac:dyDescent="0.2">
      <c r="A591" s="69"/>
      <c r="B591" s="188"/>
      <c r="C591" s="40"/>
      <c r="D591" s="7"/>
      <c r="E591" s="7"/>
      <c r="F591" s="7"/>
    </row>
    <row r="592" spans="1:6" x14ac:dyDescent="0.2">
      <c r="A592" s="69"/>
      <c r="B592" s="188"/>
      <c r="C592" s="40"/>
      <c r="D592" s="7"/>
      <c r="E592" s="7"/>
      <c r="F592" s="7"/>
    </row>
    <row r="593" spans="1:6" x14ac:dyDescent="0.2">
      <c r="A593" s="69"/>
      <c r="B593" s="188"/>
      <c r="C593" s="40"/>
      <c r="D593" s="7"/>
      <c r="E593" s="7"/>
      <c r="F593" s="7"/>
    </row>
    <row r="594" spans="1:6" x14ac:dyDescent="0.2">
      <c r="A594" s="69"/>
      <c r="B594" s="188"/>
      <c r="C594" s="40"/>
      <c r="D594" s="7"/>
      <c r="E594" s="7"/>
      <c r="F594" s="7"/>
    </row>
    <row r="595" spans="1:6" x14ac:dyDescent="0.2">
      <c r="A595" s="69"/>
      <c r="B595" s="188"/>
      <c r="C595" s="40"/>
      <c r="D595" s="7"/>
      <c r="E595" s="7"/>
      <c r="F595" s="7"/>
    </row>
    <row r="596" spans="1:6" x14ac:dyDescent="0.2">
      <c r="A596" s="69"/>
      <c r="B596" s="188"/>
      <c r="C596" s="40"/>
      <c r="D596" s="7"/>
      <c r="E596" s="7"/>
      <c r="F596" s="7"/>
    </row>
    <row r="597" spans="1:6" x14ac:dyDescent="0.2">
      <c r="A597" s="69"/>
      <c r="B597" s="188"/>
      <c r="C597" s="40"/>
      <c r="D597" s="7"/>
      <c r="E597" s="7"/>
      <c r="F597" s="7"/>
    </row>
    <row r="598" spans="1:6" x14ac:dyDescent="0.2">
      <c r="A598" s="69"/>
      <c r="B598" s="188"/>
      <c r="C598" s="40"/>
      <c r="D598" s="7"/>
      <c r="E598" s="7"/>
      <c r="F598" s="7"/>
    </row>
    <row r="599" spans="1:6" x14ac:dyDescent="0.2">
      <c r="A599" s="69"/>
      <c r="B599" s="188"/>
      <c r="C599" s="40"/>
      <c r="D599" s="7"/>
      <c r="E599" s="7"/>
      <c r="F599" s="7"/>
    </row>
    <row r="600" spans="1:6" x14ac:dyDescent="0.2">
      <c r="A600" s="69"/>
      <c r="B600" s="188"/>
      <c r="C600" s="40"/>
      <c r="D600" s="7"/>
      <c r="E600" s="7"/>
      <c r="F600" s="7"/>
    </row>
    <row r="601" spans="1:6" x14ac:dyDescent="0.2">
      <c r="A601" s="69"/>
      <c r="B601" s="188"/>
      <c r="C601" s="40"/>
      <c r="D601" s="7"/>
      <c r="E601" s="7"/>
      <c r="F601" s="7"/>
    </row>
    <row r="602" spans="1:6" x14ac:dyDescent="0.2">
      <c r="A602" s="69"/>
      <c r="B602" s="188"/>
      <c r="C602" s="40"/>
      <c r="D602" s="7"/>
      <c r="E602" s="7"/>
      <c r="F602" s="7"/>
    </row>
    <row r="603" spans="1:6" x14ac:dyDescent="0.2">
      <c r="A603" s="69"/>
      <c r="B603" s="188"/>
      <c r="C603" s="40"/>
      <c r="D603" s="7"/>
      <c r="E603" s="7"/>
      <c r="F603" s="7"/>
    </row>
    <row r="604" spans="1:6" x14ac:dyDescent="0.2">
      <c r="A604" s="69"/>
      <c r="B604" s="188"/>
      <c r="C604" s="40"/>
      <c r="D604" s="7"/>
      <c r="E604" s="7"/>
      <c r="F604" s="7"/>
    </row>
    <row r="605" spans="1:6" x14ac:dyDescent="0.2">
      <c r="A605" s="69"/>
      <c r="B605" s="188"/>
      <c r="C605" s="40"/>
      <c r="D605" s="7"/>
      <c r="E605" s="7"/>
      <c r="F605" s="7"/>
    </row>
    <row r="606" spans="1:6" x14ac:dyDescent="0.2">
      <c r="A606" s="69"/>
      <c r="B606" s="188"/>
      <c r="C606" s="40"/>
      <c r="D606" s="7"/>
      <c r="E606" s="7"/>
      <c r="F606" s="7"/>
    </row>
    <row r="607" spans="1:6" x14ac:dyDescent="0.2">
      <c r="A607" s="69"/>
      <c r="B607" s="188"/>
      <c r="C607" s="40"/>
      <c r="D607" s="7"/>
      <c r="E607" s="7"/>
      <c r="F607" s="7"/>
    </row>
    <row r="608" spans="1:6" x14ac:dyDescent="0.2">
      <c r="A608" s="69"/>
      <c r="B608" s="188"/>
      <c r="C608" s="40"/>
      <c r="D608" s="7"/>
      <c r="E608" s="7"/>
      <c r="F608" s="7"/>
    </row>
    <row r="609" spans="1:6" x14ac:dyDescent="0.2">
      <c r="A609" s="69"/>
      <c r="B609" s="188"/>
      <c r="C609" s="40"/>
      <c r="D609" s="7"/>
      <c r="E609" s="7"/>
      <c r="F609" s="7"/>
    </row>
    <row r="610" spans="1:6" x14ac:dyDescent="0.2">
      <c r="A610" s="69"/>
      <c r="B610" s="188"/>
      <c r="C610" s="40"/>
      <c r="D610" s="7"/>
      <c r="E610" s="7"/>
      <c r="F610" s="7"/>
    </row>
    <row r="611" spans="1:6" x14ac:dyDescent="0.2">
      <c r="A611" s="69"/>
      <c r="B611" s="188"/>
      <c r="C611" s="40"/>
      <c r="D611" s="7"/>
      <c r="E611" s="7"/>
      <c r="F611" s="7"/>
    </row>
    <row r="612" spans="1:6" x14ac:dyDescent="0.2">
      <c r="A612" s="69"/>
      <c r="B612" s="188"/>
      <c r="C612" s="40"/>
      <c r="D612" s="7"/>
      <c r="E612" s="7"/>
      <c r="F612" s="7"/>
    </row>
    <row r="613" spans="1:6" x14ac:dyDescent="0.2">
      <c r="A613" s="69"/>
      <c r="B613" s="188"/>
      <c r="C613" s="40"/>
      <c r="D613" s="7"/>
      <c r="E613" s="7"/>
      <c r="F613" s="7"/>
    </row>
    <row r="614" spans="1:6" x14ac:dyDescent="0.2">
      <c r="A614" s="69"/>
      <c r="B614" s="188"/>
      <c r="C614" s="40"/>
      <c r="D614" s="7"/>
      <c r="E614" s="7"/>
      <c r="F614" s="7"/>
    </row>
    <row r="615" spans="1:6" x14ac:dyDescent="0.2">
      <c r="A615" s="69"/>
      <c r="B615" s="188"/>
      <c r="C615" s="40"/>
      <c r="D615" s="7"/>
      <c r="E615" s="7"/>
      <c r="F615" s="7"/>
    </row>
    <row r="616" spans="1:6" x14ac:dyDescent="0.2">
      <c r="A616" s="69"/>
      <c r="B616" s="188"/>
      <c r="C616" s="40"/>
      <c r="D616" s="7"/>
      <c r="E616" s="7"/>
      <c r="F616" s="7"/>
    </row>
    <row r="617" spans="1:6" x14ac:dyDescent="0.2">
      <c r="A617" s="69"/>
      <c r="B617" s="188"/>
      <c r="C617" s="40"/>
      <c r="D617" s="7"/>
      <c r="E617" s="7"/>
      <c r="F617" s="7"/>
    </row>
    <row r="618" spans="1:6" x14ac:dyDescent="0.2">
      <c r="A618" s="69"/>
      <c r="B618" s="188"/>
      <c r="C618" s="40"/>
      <c r="D618" s="7"/>
      <c r="E618" s="7"/>
      <c r="F618" s="7"/>
    </row>
    <row r="619" spans="1:6" x14ac:dyDescent="0.2">
      <c r="A619" s="69"/>
      <c r="B619" s="188"/>
      <c r="C619" s="40"/>
      <c r="D619" s="7"/>
      <c r="E619" s="7"/>
      <c r="F619" s="7"/>
    </row>
    <row r="620" spans="1:6" x14ac:dyDescent="0.2">
      <c r="A620" s="69"/>
      <c r="B620" s="188"/>
      <c r="C620" s="40"/>
      <c r="D620" s="7"/>
      <c r="E620" s="7"/>
      <c r="F620" s="7"/>
    </row>
    <row r="621" spans="1:6" x14ac:dyDescent="0.2">
      <c r="A621" s="69"/>
      <c r="B621" s="188"/>
      <c r="C621" s="40"/>
      <c r="D621" s="7"/>
      <c r="E621" s="7"/>
      <c r="F621" s="7"/>
    </row>
    <row r="622" spans="1:6" x14ac:dyDescent="0.2">
      <c r="A622" s="69"/>
      <c r="B622" s="188"/>
      <c r="C622" s="40"/>
      <c r="D622" s="7"/>
      <c r="E622" s="7"/>
      <c r="F622" s="7"/>
    </row>
    <row r="623" spans="1:6" x14ac:dyDescent="0.2">
      <c r="A623" s="69"/>
      <c r="B623" s="188"/>
      <c r="C623" s="40"/>
      <c r="D623" s="7"/>
      <c r="E623" s="7"/>
      <c r="F623" s="7"/>
    </row>
    <row r="624" spans="1:6" x14ac:dyDescent="0.2">
      <c r="A624" s="69"/>
      <c r="B624" s="188"/>
      <c r="C624" s="40"/>
      <c r="D624" s="7"/>
      <c r="E624" s="7"/>
      <c r="F624" s="7"/>
    </row>
    <row r="625" spans="1:6" x14ac:dyDescent="0.2">
      <c r="A625" s="69"/>
      <c r="B625" s="188"/>
      <c r="C625" s="40"/>
      <c r="D625" s="7"/>
      <c r="E625" s="7"/>
      <c r="F625" s="7"/>
    </row>
    <row r="626" spans="1:6" x14ac:dyDescent="0.2">
      <c r="A626" s="69"/>
      <c r="B626" s="188"/>
      <c r="C626" s="40"/>
      <c r="D626" s="7"/>
      <c r="E626" s="7"/>
      <c r="F626" s="7"/>
    </row>
    <row r="627" spans="1:6" x14ac:dyDescent="0.2">
      <c r="A627" s="69"/>
      <c r="B627" s="188"/>
      <c r="C627" s="40"/>
      <c r="D627" s="7"/>
      <c r="E627" s="7"/>
      <c r="F627" s="7"/>
    </row>
    <row r="628" spans="1:6" x14ac:dyDescent="0.2">
      <c r="A628" s="69"/>
      <c r="B628" s="188"/>
      <c r="C628" s="40"/>
      <c r="D628" s="7"/>
      <c r="E628" s="7"/>
      <c r="F628" s="7"/>
    </row>
    <row r="629" spans="1:6" x14ac:dyDescent="0.2">
      <c r="A629" s="69"/>
      <c r="B629" s="188"/>
      <c r="C629" s="40"/>
      <c r="D629" s="7"/>
      <c r="E629" s="7"/>
      <c r="F629" s="7"/>
    </row>
    <row r="630" spans="1:6" x14ac:dyDescent="0.2">
      <c r="A630" s="69"/>
      <c r="B630" s="188"/>
      <c r="C630" s="40"/>
      <c r="D630" s="7"/>
      <c r="E630" s="7"/>
      <c r="F630" s="7"/>
    </row>
    <row r="631" spans="1:6" x14ac:dyDescent="0.2">
      <c r="A631" s="69"/>
      <c r="B631" s="188"/>
      <c r="C631" s="40"/>
      <c r="D631" s="7"/>
      <c r="E631" s="7"/>
      <c r="F631" s="7"/>
    </row>
    <row r="632" spans="1:6" x14ac:dyDescent="0.2">
      <c r="A632" s="69"/>
      <c r="B632" s="188"/>
      <c r="C632" s="40"/>
      <c r="D632" s="7"/>
      <c r="E632" s="7"/>
      <c r="F632" s="7"/>
    </row>
    <row r="633" spans="1:6" x14ac:dyDescent="0.2">
      <c r="A633" s="69"/>
      <c r="B633" s="188"/>
      <c r="C633" s="40"/>
      <c r="D633" s="7"/>
      <c r="E633" s="7"/>
      <c r="F633" s="7"/>
    </row>
    <row r="634" spans="1:6" x14ac:dyDescent="0.2">
      <c r="A634" s="69"/>
      <c r="B634" s="188"/>
      <c r="C634" s="40"/>
      <c r="D634" s="7"/>
      <c r="E634" s="7"/>
      <c r="F634" s="7"/>
    </row>
    <row r="635" spans="1:6" x14ac:dyDescent="0.2">
      <c r="A635" s="69"/>
      <c r="B635" s="188"/>
      <c r="C635" s="40"/>
      <c r="D635" s="7"/>
      <c r="E635" s="7"/>
      <c r="F635" s="7"/>
    </row>
    <row r="636" spans="1:6" x14ac:dyDescent="0.2">
      <c r="A636" s="69"/>
      <c r="B636" s="188"/>
      <c r="C636" s="40"/>
      <c r="D636" s="7"/>
      <c r="E636" s="7"/>
      <c r="F636" s="7"/>
    </row>
    <row r="637" spans="1:6" x14ac:dyDescent="0.2">
      <c r="A637" s="69"/>
      <c r="B637" s="188"/>
      <c r="C637" s="40"/>
      <c r="D637" s="7"/>
      <c r="E637" s="7"/>
      <c r="F637" s="7"/>
    </row>
    <row r="638" spans="1:6" x14ac:dyDescent="0.2">
      <c r="A638" s="69"/>
      <c r="B638" s="188"/>
      <c r="C638" s="40"/>
      <c r="D638" s="7"/>
      <c r="E638" s="7"/>
      <c r="F638" s="7"/>
    </row>
    <row r="639" spans="1:6" x14ac:dyDescent="0.2">
      <c r="A639" s="69"/>
      <c r="B639" s="188"/>
      <c r="C639" s="40"/>
      <c r="D639" s="7"/>
      <c r="E639" s="7"/>
      <c r="F639" s="7"/>
    </row>
    <row r="640" spans="1:6" x14ac:dyDescent="0.2">
      <c r="A640" s="69"/>
      <c r="B640" s="188"/>
      <c r="C640" s="40"/>
      <c r="D640" s="7"/>
      <c r="E640" s="7"/>
      <c r="F640" s="7"/>
    </row>
    <row r="641" spans="1:6" x14ac:dyDescent="0.2">
      <c r="A641" s="69"/>
      <c r="B641" s="188"/>
      <c r="C641" s="40"/>
      <c r="D641" s="7"/>
      <c r="E641" s="7"/>
      <c r="F641" s="7"/>
    </row>
    <row r="642" spans="1:6" x14ac:dyDescent="0.2">
      <c r="A642" s="69"/>
      <c r="B642" s="188"/>
      <c r="C642" s="40"/>
      <c r="D642" s="7"/>
      <c r="E642" s="7"/>
      <c r="F642" s="7"/>
    </row>
    <row r="643" spans="1:6" x14ac:dyDescent="0.2">
      <c r="A643" s="69"/>
      <c r="B643" s="188"/>
      <c r="C643" s="40"/>
      <c r="D643" s="7"/>
      <c r="E643" s="7"/>
      <c r="F643" s="7"/>
    </row>
    <row r="644" spans="1:6" x14ac:dyDescent="0.2">
      <c r="A644" s="69"/>
      <c r="B644" s="188"/>
      <c r="C644" s="40"/>
      <c r="D644" s="7"/>
      <c r="E644" s="7"/>
      <c r="F644" s="7"/>
    </row>
    <row r="645" spans="1:6" x14ac:dyDescent="0.2">
      <c r="A645" s="69"/>
      <c r="B645" s="188"/>
      <c r="C645" s="40"/>
      <c r="D645" s="7"/>
      <c r="E645" s="7"/>
      <c r="F645" s="7"/>
    </row>
    <row r="646" spans="1:6" x14ac:dyDescent="0.2">
      <c r="A646" s="69"/>
      <c r="B646" s="188"/>
      <c r="C646" s="40"/>
      <c r="D646" s="7"/>
      <c r="E646" s="7"/>
      <c r="F646" s="7"/>
    </row>
    <row r="647" spans="1:6" x14ac:dyDescent="0.2">
      <c r="A647" s="69"/>
      <c r="B647" s="188"/>
      <c r="C647" s="40"/>
      <c r="D647" s="7"/>
      <c r="E647" s="7"/>
      <c r="F647" s="7"/>
    </row>
    <row r="648" spans="1:6" x14ac:dyDescent="0.2">
      <c r="A648" s="69"/>
      <c r="B648" s="188"/>
      <c r="C648" s="40"/>
      <c r="D648" s="7"/>
      <c r="E648" s="7"/>
      <c r="F648" s="7"/>
    </row>
    <row r="649" spans="1:6" x14ac:dyDescent="0.2">
      <c r="A649" s="69"/>
      <c r="B649" s="188"/>
      <c r="C649" s="40"/>
      <c r="D649" s="7"/>
      <c r="E649" s="7"/>
      <c r="F649" s="7"/>
    </row>
    <row r="650" spans="1:6" x14ac:dyDescent="0.2">
      <c r="A650" s="69"/>
      <c r="B650" s="188"/>
      <c r="C650" s="40"/>
      <c r="D650" s="7"/>
      <c r="E650" s="7"/>
      <c r="F650" s="7"/>
    </row>
    <row r="651" spans="1:6" x14ac:dyDescent="0.2">
      <c r="A651" s="69"/>
      <c r="B651" s="188"/>
      <c r="C651" s="40"/>
      <c r="D651" s="7"/>
      <c r="E651" s="7"/>
      <c r="F651" s="7"/>
    </row>
    <row r="652" spans="1:6" x14ac:dyDescent="0.2">
      <c r="A652" s="69"/>
      <c r="B652" s="188"/>
      <c r="C652" s="40"/>
      <c r="D652" s="7"/>
      <c r="E652" s="7"/>
      <c r="F652" s="7"/>
    </row>
    <row r="653" spans="1:6" x14ac:dyDescent="0.2">
      <c r="A653" s="69"/>
      <c r="B653" s="188"/>
      <c r="C653" s="40"/>
      <c r="D653" s="7"/>
      <c r="E653" s="7"/>
      <c r="F653" s="7"/>
    </row>
    <row r="654" spans="1:6" x14ac:dyDescent="0.2">
      <c r="A654" s="69"/>
      <c r="B654" s="188"/>
      <c r="C654" s="40"/>
      <c r="D654" s="7"/>
      <c r="E654" s="7"/>
      <c r="F654" s="7"/>
    </row>
    <row r="655" spans="1:6" x14ac:dyDescent="0.2">
      <c r="A655" s="69"/>
      <c r="B655" s="188"/>
      <c r="C655" s="40"/>
      <c r="D655" s="7"/>
      <c r="E655" s="7"/>
      <c r="F655" s="7"/>
    </row>
    <row r="656" spans="1:6" x14ac:dyDescent="0.2">
      <c r="A656" s="69"/>
      <c r="B656" s="188"/>
      <c r="C656" s="40"/>
      <c r="D656" s="7"/>
      <c r="E656" s="7"/>
      <c r="F656" s="7"/>
    </row>
    <row r="657" spans="1:6" x14ac:dyDescent="0.2">
      <c r="A657" s="69"/>
      <c r="B657" s="188"/>
      <c r="C657" s="40"/>
      <c r="D657" s="7"/>
      <c r="E657" s="7"/>
      <c r="F657" s="7"/>
    </row>
    <row r="658" spans="1:6" x14ac:dyDescent="0.2">
      <c r="A658" s="69"/>
      <c r="B658" s="188"/>
      <c r="C658" s="40"/>
      <c r="D658" s="7"/>
      <c r="E658" s="7"/>
      <c r="F658" s="7"/>
    </row>
    <row r="659" spans="1:6" x14ac:dyDescent="0.2">
      <c r="A659" s="69"/>
      <c r="B659" s="188"/>
      <c r="C659" s="40"/>
      <c r="D659" s="7"/>
      <c r="E659" s="7"/>
      <c r="F659" s="7"/>
    </row>
    <row r="660" spans="1:6" x14ac:dyDescent="0.2">
      <c r="A660" s="69"/>
      <c r="B660" s="188"/>
      <c r="C660" s="40"/>
      <c r="D660" s="7"/>
      <c r="E660" s="7"/>
      <c r="F660" s="7"/>
    </row>
    <row r="661" spans="1:6" x14ac:dyDescent="0.2">
      <c r="A661" s="69"/>
      <c r="B661" s="188"/>
      <c r="C661" s="40"/>
      <c r="D661" s="7"/>
      <c r="E661" s="7"/>
      <c r="F661" s="7"/>
    </row>
    <row r="662" spans="1:6" x14ac:dyDescent="0.2">
      <c r="A662" s="69"/>
      <c r="B662" s="188"/>
      <c r="C662" s="40"/>
      <c r="D662" s="7"/>
      <c r="E662" s="7"/>
      <c r="F662" s="7"/>
    </row>
    <row r="663" spans="1:6" x14ac:dyDescent="0.2">
      <c r="A663" s="69"/>
      <c r="B663" s="188"/>
      <c r="C663" s="40"/>
      <c r="D663" s="7"/>
      <c r="E663" s="7"/>
      <c r="F663" s="7"/>
    </row>
    <row r="664" spans="1:6" x14ac:dyDescent="0.2">
      <c r="A664" s="69"/>
      <c r="B664" s="188"/>
      <c r="C664" s="40"/>
      <c r="D664" s="7"/>
      <c r="E664" s="7"/>
      <c r="F664" s="7"/>
    </row>
    <row r="665" spans="1:6" x14ac:dyDescent="0.2">
      <c r="A665" s="69"/>
      <c r="B665" s="188"/>
      <c r="C665" s="40"/>
      <c r="D665" s="7"/>
      <c r="E665" s="7"/>
      <c r="F665" s="7"/>
    </row>
    <row r="666" spans="1:6" x14ac:dyDescent="0.2">
      <c r="A666" s="69"/>
      <c r="B666" s="188"/>
      <c r="C666" s="40"/>
      <c r="D666" s="7"/>
      <c r="E666" s="7"/>
      <c r="F666" s="7"/>
    </row>
    <row r="667" spans="1:6" x14ac:dyDescent="0.2">
      <c r="A667" s="69"/>
      <c r="B667" s="188"/>
      <c r="C667" s="40"/>
      <c r="D667" s="7"/>
      <c r="E667" s="7"/>
      <c r="F667" s="7"/>
    </row>
    <row r="668" spans="1:6" x14ac:dyDescent="0.2">
      <c r="A668" s="69"/>
      <c r="B668" s="188"/>
      <c r="C668" s="40"/>
      <c r="D668" s="7"/>
      <c r="E668" s="7"/>
      <c r="F668" s="7"/>
    </row>
    <row r="669" spans="1:6" x14ac:dyDescent="0.2">
      <c r="A669" s="69"/>
      <c r="B669" s="188"/>
      <c r="C669" s="40"/>
      <c r="D669" s="7"/>
      <c r="E669" s="7"/>
      <c r="F669" s="7"/>
    </row>
    <row r="670" spans="1:6" x14ac:dyDescent="0.2">
      <c r="A670" s="69"/>
      <c r="B670" s="188"/>
      <c r="C670" s="40"/>
      <c r="D670" s="7"/>
      <c r="E670" s="7"/>
      <c r="F670" s="7"/>
    </row>
    <row r="671" spans="1:6" x14ac:dyDescent="0.2">
      <c r="A671" s="69"/>
      <c r="B671" s="188"/>
      <c r="C671" s="40"/>
      <c r="D671" s="7"/>
      <c r="E671" s="7"/>
      <c r="F671" s="7"/>
    </row>
    <row r="672" spans="1:6" x14ac:dyDescent="0.2">
      <c r="A672" s="69"/>
      <c r="B672" s="188"/>
      <c r="C672" s="40"/>
      <c r="D672" s="7"/>
      <c r="E672" s="7"/>
      <c r="F672" s="7"/>
    </row>
    <row r="673" spans="1:6" x14ac:dyDescent="0.2">
      <c r="A673" s="69"/>
      <c r="B673" s="188"/>
      <c r="C673" s="40"/>
      <c r="D673" s="7"/>
      <c r="E673" s="7"/>
      <c r="F673" s="7"/>
    </row>
    <row r="674" spans="1:6" x14ac:dyDescent="0.2">
      <c r="A674" s="69"/>
      <c r="B674" s="188"/>
      <c r="C674" s="40"/>
      <c r="D674" s="7"/>
      <c r="E674" s="7"/>
      <c r="F674" s="7"/>
    </row>
    <row r="675" spans="1:6" x14ac:dyDescent="0.2">
      <c r="A675" s="69"/>
      <c r="B675" s="188"/>
      <c r="C675" s="40"/>
      <c r="D675" s="7"/>
      <c r="E675" s="7"/>
      <c r="F675" s="7"/>
    </row>
    <row r="676" spans="1:6" x14ac:dyDescent="0.2">
      <c r="A676" s="69"/>
      <c r="B676" s="188"/>
      <c r="C676" s="40"/>
      <c r="D676" s="7"/>
      <c r="E676" s="7"/>
      <c r="F676" s="7"/>
    </row>
    <row r="677" spans="1:6" x14ac:dyDescent="0.2">
      <c r="A677" s="69"/>
      <c r="B677" s="188"/>
      <c r="C677" s="40"/>
      <c r="D677" s="7"/>
      <c r="E677" s="7"/>
      <c r="F677" s="7"/>
    </row>
    <row r="678" spans="1:6" x14ac:dyDescent="0.2">
      <c r="A678" s="69"/>
      <c r="B678" s="188"/>
      <c r="C678" s="40"/>
      <c r="D678" s="7"/>
      <c r="E678" s="7"/>
      <c r="F678" s="7"/>
    </row>
    <row r="679" spans="1:6" x14ac:dyDescent="0.2">
      <c r="A679" s="69"/>
      <c r="B679" s="188"/>
      <c r="C679" s="40"/>
      <c r="D679" s="7"/>
      <c r="E679" s="7"/>
      <c r="F679" s="7"/>
    </row>
    <row r="680" spans="1:6" x14ac:dyDescent="0.2">
      <c r="A680" s="69"/>
      <c r="B680" s="188"/>
      <c r="C680" s="40"/>
      <c r="D680" s="7"/>
      <c r="E680" s="7"/>
      <c r="F680" s="7"/>
    </row>
    <row r="681" spans="1:6" x14ac:dyDescent="0.2">
      <c r="A681" s="69"/>
      <c r="B681" s="188"/>
      <c r="C681" s="40"/>
      <c r="D681" s="7"/>
      <c r="E681" s="7"/>
      <c r="F681" s="7"/>
    </row>
    <row r="682" spans="1:6" x14ac:dyDescent="0.2">
      <c r="A682" s="69"/>
      <c r="B682" s="188"/>
      <c r="C682" s="40"/>
      <c r="D682" s="7"/>
      <c r="E682" s="7"/>
      <c r="F682" s="7"/>
    </row>
    <row r="683" spans="1:6" x14ac:dyDescent="0.2">
      <c r="A683" s="69"/>
      <c r="B683" s="188"/>
      <c r="C683" s="40"/>
      <c r="D683" s="7"/>
      <c r="E683" s="7"/>
      <c r="F683" s="7"/>
    </row>
    <row r="684" spans="1:6" x14ac:dyDescent="0.2">
      <c r="A684" s="69"/>
      <c r="B684" s="188"/>
      <c r="C684" s="40"/>
      <c r="D684" s="7"/>
      <c r="E684" s="7"/>
      <c r="F684" s="7"/>
    </row>
    <row r="685" spans="1:6" x14ac:dyDescent="0.2">
      <c r="A685" s="69"/>
      <c r="B685" s="188"/>
      <c r="C685" s="40"/>
      <c r="D685" s="7"/>
      <c r="E685" s="7"/>
      <c r="F685" s="7"/>
    </row>
    <row r="686" spans="1:6" x14ac:dyDescent="0.2">
      <c r="A686" s="69"/>
      <c r="B686" s="188"/>
      <c r="C686" s="40"/>
      <c r="D686" s="7"/>
      <c r="E686" s="7"/>
      <c r="F686" s="7"/>
    </row>
    <row r="687" spans="1:6" x14ac:dyDescent="0.2">
      <c r="A687" s="69"/>
      <c r="B687" s="188"/>
      <c r="C687" s="40"/>
      <c r="D687" s="7"/>
      <c r="E687" s="7"/>
      <c r="F687" s="7"/>
    </row>
    <row r="688" spans="1:6" x14ac:dyDescent="0.2">
      <c r="A688" s="69"/>
      <c r="B688" s="188"/>
      <c r="C688" s="40"/>
      <c r="D688" s="7"/>
      <c r="E688" s="7"/>
      <c r="F688" s="7"/>
    </row>
    <row r="689" spans="1:6" x14ac:dyDescent="0.2">
      <c r="A689" s="69"/>
      <c r="B689" s="188"/>
      <c r="C689" s="40"/>
      <c r="D689" s="7"/>
      <c r="E689" s="7"/>
      <c r="F689" s="7"/>
    </row>
    <row r="690" spans="1:6" x14ac:dyDescent="0.2">
      <c r="A690" s="69"/>
      <c r="B690" s="188"/>
      <c r="C690" s="40"/>
      <c r="D690" s="7"/>
      <c r="E690" s="7"/>
      <c r="F690" s="7"/>
    </row>
    <row r="691" spans="1:6" x14ac:dyDescent="0.2">
      <c r="A691" s="69"/>
      <c r="B691" s="188"/>
      <c r="C691" s="40"/>
      <c r="D691" s="7"/>
      <c r="E691" s="7"/>
      <c r="F691" s="7"/>
    </row>
    <row r="692" spans="1:6" x14ac:dyDescent="0.2">
      <c r="A692" s="69"/>
      <c r="B692" s="188"/>
      <c r="C692" s="40"/>
      <c r="D692" s="7"/>
      <c r="E692" s="7"/>
      <c r="F692" s="7"/>
    </row>
    <row r="693" spans="1:6" x14ac:dyDescent="0.2">
      <c r="A693" s="69"/>
      <c r="B693" s="188"/>
      <c r="C693" s="40"/>
      <c r="D693" s="7"/>
      <c r="E693" s="7"/>
      <c r="F693" s="7"/>
    </row>
    <row r="694" spans="1:6" x14ac:dyDescent="0.2">
      <c r="A694" s="69"/>
      <c r="B694" s="188"/>
      <c r="C694" s="40"/>
      <c r="D694" s="7"/>
      <c r="E694" s="7"/>
      <c r="F694" s="7"/>
    </row>
    <row r="695" spans="1:6" x14ac:dyDescent="0.2">
      <c r="A695" s="69"/>
      <c r="B695" s="188"/>
      <c r="C695" s="40"/>
      <c r="D695" s="7"/>
      <c r="E695" s="7"/>
      <c r="F695" s="7"/>
    </row>
    <row r="696" spans="1:6" x14ac:dyDescent="0.2">
      <c r="A696" s="69"/>
      <c r="B696" s="188"/>
      <c r="C696" s="40"/>
      <c r="D696" s="7"/>
      <c r="E696" s="7"/>
      <c r="F696" s="7"/>
    </row>
    <row r="697" spans="1:6" x14ac:dyDescent="0.2">
      <c r="A697" s="69"/>
      <c r="B697" s="188"/>
      <c r="C697" s="40"/>
      <c r="D697" s="7"/>
      <c r="E697" s="7"/>
      <c r="F697" s="7"/>
    </row>
    <row r="698" spans="1:6" x14ac:dyDescent="0.2">
      <c r="A698" s="69"/>
      <c r="B698" s="188"/>
      <c r="C698" s="40"/>
      <c r="D698" s="7"/>
      <c r="E698" s="7"/>
      <c r="F698" s="7"/>
    </row>
    <row r="699" spans="1:6" x14ac:dyDescent="0.2">
      <c r="A699" s="69"/>
      <c r="B699" s="188"/>
      <c r="C699" s="40"/>
      <c r="D699" s="7"/>
      <c r="E699" s="7"/>
      <c r="F699" s="7"/>
    </row>
    <row r="700" spans="1:6" x14ac:dyDescent="0.2">
      <c r="A700" s="69"/>
      <c r="B700" s="188"/>
      <c r="C700" s="40"/>
      <c r="D700" s="7"/>
      <c r="E700" s="7"/>
      <c r="F700" s="7"/>
    </row>
    <row r="701" spans="1:6" x14ac:dyDescent="0.2">
      <c r="A701" s="69"/>
      <c r="B701" s="188"/>
      <c r="C701" s="40"/>
      <c r="D701" s="7"/>
      <c r="E701" s="7"/>
      <c r="F701" s="7"/>
    </row>
    <row r="702" spans="1:6" x14ac:dyDescent="0.2">
      <c r="A702" s="69"/>
      <c r="B702" s="188"/>
      <c r="C702" s="40"/>
      <c r="D702" s="7"/>
      <c r="E702" s="7"/>
      <c r="F702" s="7"/>
    </row>
    <row r="703" spans="1:6" x14ac:dyDescent="0.2">
      <c r="A703" s="69"/>
      <c r="B703" s="188"/>
      <c r="C703" s="40"/>
      <c r="D703" s="7"/>
      <c r="E703" s="7"/>
      <c r="F703" s="7"/>
    </row>
    <row r="704" spans="1:6" x14ac:dyDescent="0.2">
      <c r="A704" s="69"/>
      <c r="B704" s="188"/>
      <c r="C704" s="40"/>
      <c r="D704" s="7"/>
      <c r="E704" s="7"/>
      <c r="F704" s="7"/>
    </row>
    <row r="705" spans="1:6" x14ac:dyDescent="0.2">
      <c r="A705" s="69"/>
      <c r="B705" s="188"/>
      <c r="C705" s="40"/>
      <c r="D705" s="7"/>
      <c r="E705" s="7"/>
      <c r="F705" s="7"/>
    </row>
    <row r="706" spans="1:6" x14ac:dyDescent="0.2">
      <c r="A706" s="69"/>
      <c r="B706" s="188"/>
      <c r="C706" s="40"/>
      <c r="D706" s="7"/>
      <c r="E706" s="7"/>
      <c r="F706" s="7"/>
    </row>
    <row r="707" spans="1:6" x14ac:dyDescent="0.2">
      <c r="A707" s="69"/>
      <c r="B707" s="188"/>
      <c r="C707" s="40"/>
      <c r="D707" s="7"/>
      <c r="E707" s="7"/>
      <c r="F707" s="7"/>
    </row>
    <row r="708" spans="1:6" x14ac:dyDescent="0.2">
      <c r="A708" s="69"/>
      <c r="B708" s="188"/>
      <c r="C708" s="40"/>
      <c r="D708" s="7"/>
      <c r="E708" s="7"/>
      <c r="F708" s="7"/>
    </row>
    <row r="709" spans="1:6" x14ac:dyDescent="0.2">
      <c r="A709" s="69"/>
      <c r="B709" s="188"/>
      <c r="C709" s="40"/>
      <c r="D709" s="7"/>
      <c r="E709" s="7"/>
      <c r="F709" s="7"/>
    </row>
    <row r="710" spans="1:6" x14ac:dyDescent="0.2">
      <c r="A710" s="69"/>
      <c r="B710" s="188"/>
      <c r="C710" s="40"/>
      <c r="D710" s="7"/>
      <c r="E710" s="7"/>
      <c r="F710" s="7"/>
    </row>
    <row r="711" spans="1:6" x14ac:dyDescent="0.2">
      <c r="A711" s="69"/>
      <c r="B711" s="188"/>
      <c r="C711" s="40"/>
      <c r="D711" s="7"/>
      <c r="E711" s="7"/>
      <c r="F711" s="7"/>
    </row>
    <row r="712" spans="1:6" x14ac:dyDescent="0.2">
      <c r="A712" s="69"/>
      <c r="B712" s="188"/>
      <c r="C712" s="40"/>
      <c r="D712" s="7"/>
      <c r="E712" s="7"/>
      <c r="F712" s="7"/>
    </row>
    <row r="713" spans="1:6" x14ac:dyDescent="0.2">
      <c r="A713" s="69"/>
      <c r="B713" s="188"/>
      <c r="C713" s="40"/>
      <c r="D713" s="7"/>
      <c r="E713" s="7"/>
      <c r="F713" s="7"/>
    </row>
    <row r="714" spans="1:6" x14ac:dyDescent="0.2">
      <c r="A714" s="69"/>
      <c r="B714" s="188"/>
      <c r="C714" s="40"/>
      <c r="D714" s="7"/>
      <c r="E714" s="7"/>
      <c r="F714" s="7"/>
    </row>
    <row r="715" spans="1:6" x14ac:dyDescent="0.2">
      <c r="A715" s="69"/>
      <c r="B715" s="188"/>
      <c r="C715" s="40"/>
      <c r="D715" s="7"/>
      <c r="E715" s="7"/>
      <c r="F715" s="7"/>
    </row>
    <row r="716" spans="1:6" x14ac:dyDescent="0.2">
      <c r="A716" s="69"/>
      <c r="B716" s="188"/>
      <c r="C716" s="40"/>
      <c r="D716" s="7"/>
      <c r="E716" s="7"/>
      <c r="F716" s="7"/>
    </row>
    <row r="717" spans="1:6" x14ac:dyDescent="0.2">
      <c r="A717" s="69"/>
      <c r="B717" s="188"/>
      <c r="C717" s="40"/>
      <c r="D717" s="7"/>
      <c r="E717" s="7"/>
      <c r="F717" s="7"/>
    </row>
    <row r="718" spans="1:6" x14ac:dyDescent="0.2">
      <c r="A718" s="69"/>
      <c r="B718" s="188"/>
      <c r="C718" s="40"/>
      <c r="D718" s="7"/>
      <c r="E718" s="7"/>
      <c r="F718" s="7"/>
    </row>
    <row r="719" spans="1:6" x14ac:dyDescent="0.2">
      <c r="A719" s="69"/>
      <c r="B719" s="188"/>
      <c r="C719" s="40"/>
      <c r="D719" s="7"/>
      <c r="E719" s="7"/>
      <c r="F719" s="7"/>
    </row>
    <row r="720" spans="1:6" x14ac:dyDescent="0.2">
      <c r="A720" s="69"/>
      <c r="B720" s="188"/>
      <c r="C720" s="40"/>
      <c r="D720" s="7"/>
      <c r="E720" s="7"/>
      <c r="F720" s="7"/>
    </row>
    <row r="721" spans="1:6" x14ac:dyDescent="0.2">
      <c r="A721" s="69"/>
      <c r="B721" s="188"/>
      <c r="C721" s="40"/>
      <c r="D721" s="7"/>
      <c r="E721" s="7"/>
      <c r="F721" s="7"/>
    </row>
    <row r="722" spans="1:6" x14ac:dyDescent="0.2">
      <c r="A722" s="69"/>
      <c r="B722" s="188"/>
      <c r="C722" s="40"/>
      <c r="D722" s="7"/>
      <c r="E722" s="7"/>
      <c r="F722" s="7"/>
    </row>
    <row r="723" spans="1:6" x14ac:dyDescent="0.2">
      <c r="A723" s="69"/>
      <c r="B723" s="188"/>
      <c r="C723" s="40"/>
      <c r="D723" s="7"/>
      <c r="E723" s="7"/>
      <c r="F723" s="7"/>
    </row>
    <row r="724" spans="1:6" x14ac:dyDescent="0.2">
      <c r="A724" s="69"/>
      <c r="B724" s="188"/>
      <c r="C724" s="40"/>
      <c r="D724" s="7"/>
      <c r="E724" s="7"/>
      <c r="F724" s="7"/>
    </row>
    <row r="725" spans="1:6" x14ac:dyDescent="0.2">
      <c r="A725" s="69"/>
      <c r="B725" s="188"/>
      <c r="C725" s="40"/>
      <c r="D725" s="7"/>
      <c r="E725" s="7"/>
      <c r="F725" s="7"/>
    </row>
    <row r="726" spans="1:6" x14ac:dyDescent="0.2">
      <c r="A726" s="69"/>
      <c r="B726" s="188"/>
      <c r="C726" s="40"/>
      <c r="D726" s="7"/>
      <c r="E726" s="7"/>
      <c r="F726" s="7"/>
    </row>
    <row r="727" spans="1:6" x14ac:dyDescent="0.2">
      <c r="A727" s="69"/>
      <c r="B727" s="188"/>
      <c r="C727" s="40"/>
      <c r="D727" s="7"/>
      <c r="E727" s="7"/>
      <c r="F727" s="7"/>
    </row>
    <row r="728" spans="1:6" x14ac:dyDescent="0.2">
      <c r="A728" s="69"/>
      <c r="B728" s="188"/>
      <c r="C728" s="40"/>
      <c r="D728" s="7"/>
      <c r="E728" s="7"/>
      <c r="F728" s="7"/>
    </row>
    <row r="729" spans="1:6" x14ac:dyDescent="0.2">
      <c r="A729" s="69"/>
      <c r="B729" s="188"/>
      <c r="C729" s="40"/>
      <c r="D729" s="7"/>
      <c r="E729" s="7"/>
      <c r="F729" s="7"/>
    </row>
    <row r="730" spans="1:6" x14ac:dyDescent="0.2">
      <c r="A730" s="69"/>
      <c r="B730" s="188"/>
      <c r="C730" s="40"/>
      <c r="D730" s="7"/>
      <c r="E730" s="7"/>
      <c r="F730" s="7"/>
    </row>
    <row r="731" spans="1:6" x14ac:dyDescent="0.2">
      <c r="A731" s="69"/>
      <c r="B731" s="188"/>
      <c r="C731" s="40"/>
      <c r="D731" s="7"/>
      <c r="E731" s="7"/>
      <c r="F731" s="7"/>
    </row>
    <row r="732" spans="1:6" x14ac:dyDescent="0.2">
      <c r="A732" s="69"/>
      <c r="B732" s="188"/>
      <c r="C732" s="40"/>
      <c r="D732" s="7"/>
      <c r="E732" s="7"/>
      <c r="F732" s="7"/>
    </row>
    <row r="733" spans="1:6" x14ac:dyDescent="0.2">
      <c r="A733" s="69"/>
      <c r="B733" s="188"/>
      <c r="C733" s="40"/>
      <c r="D733" s="7"/>
      <c r="E733" s="7"/>
      <c r="F733" s="7"/>
    </row>
    <row r="734" spans="1:6" x14ac:dyDescent="0.2">
      <c r="A734" s="69"/>
      <c r="B734" s="188"/>
      <c r="C734" s="40"/>
      <c r="D734" s="7"/>
      <c r="E734" s="7"/>
      <c r="F734" s="7"/>
    </row>
    <row r="735" spans="1:6" x14ac:dyDescent="0.2">
      <c r="A735" s="69"/>
      <c r="B735" s="188"/>
      <c r="C735" s="40"/>
      <c r="D735" s="7"/>
      <c r="E735" s="7"/>
      <c r="F735" s="7"/>
    </row>
    <row r="736" spans="1:6" x14ac:dyDescent="0.2">
      <c r="A736" s="69"/>
      <c r="B736" s="188"/>
      <c r="C736" s="40"/>
      <c r="D736" s="7"/>
      <c r="E736" s="7"/>
      <c r="F736" s="7"/>
    </row>
    <row r="737" spans="1:6" x14ac:dyDescent="0.2">
      <c r="A737" s="69"/>
      <c r="B737" s="188"/>
      <c r="C737" s="40"/>
      <c r="D737" s="7"/>
      <c r="E737" s="7"/>
      <c r="F737" s="7"/>
    </row>
    <row r="738" spans="1:6" x14ac:dyDescent="0.2">
      <c r="A738" s="69"/>
      <c r="B738" s="188"/>
      <c r="C738" s="40"/>
      <c r="D738" s="7"/>
      <c r="E738" s="7"/>
      <c r="F738" s="7"/>
    </row>
    <row r="739" spans="1:6" x14ac:dyDescent="0.2">
      <c r="A739" s="69"/>
      <c r="B739" s="188"/>
      <c r="C739" s="40"/>
      <c r="D739" s="7"/>
      <c r="E739" s="7"/>
      <c r="F739" s="7"/>
    </row>
    <row r="740" spans="1:6" x14ac:dyDescent="0.2">
      <c r="A740" s="69"/>
      <c r="B740" s="188"/>
      <c r="C740" s="40"/>
      <c r="D740" s="7"/>
      <c r="E740" s="7"/>
      <c r="F740" s="7"/>
    </row>
    <row r="741" spans="1:6" x14ac:dyDescent="0.2">
      <c r="A741" s="69"/>
      <c r="B741" s="188"/>
      <c r="C741" s="40"/>
      <c r="D741" s="7"/>
      <c r="E741" s="7"/>
      <c r="F741" s="7"/>
    </row>
    <row r="742" spans="1:6" x14ac:dyDescent="0.2">
      <c r="A742" s="69"/>
      <c r="B742" s="188"/>
      <c r="C742" s="40"/>
      <c r="D742" s="7"/>
      <c r="E742" s="7"/>
      <c r="F742" s="7"/>
    </row>
    <row r="743" spans="1:6" x14ac:dyDescent="0.2">
      <c r="A743" s="69"/>
      <c r="B743" s="188"/>
      <c r="C743" s="40"/>
      <c r="D743" s="7"/>
      <c r="E743" s="7"/>
      <c r="F743" s="7"/>
    </row>
    <row r="744" spans="1:6" x14ac:dyDescent="0.2">
      <c r="A744" s="69"/>
      <c r="B744" s="188"/>
      <c r="C744" s="40"/>
      <c r="D744" s="7"/>
      <c r="E744" s="7"/>
      <c r="F744" s="7"/>
    </row>
    <row r="745" spans="1:6" x14ac:dyDescent="0.2">
      <c r="A745" s="69"/>
      <c r="B745" s="188"/>
      <c r="C745" s="40"/>
      <c r="D745" s="7"/>
      <c r="E745" s="7"/>
      <c r="F745" s="7"/>
    </row>
    <row r="746" spans="1:6" x14ac:dyDescent="0.2">
      <c r="A746" s="69"/>
      <c r="B746" s="188"/>
      <c r="C746" s="40"/>
      <c r="D746" s="7"/>
      <c r="E746" s="7"/>
      <c r="F746" s="7"/>
    </row>
    <row r="747" spans="1:6" x14ac:dyDescent="0.2">
      <c r="A747" s="69"/>
      <c r="B747" s="188"/>
      <c r="C747" s="40"/>
      <c r="D747" s="7"/>
      <c r="E747" s="7"/>
      <c r="F747" s="7"/>
    </row>
    <row r="748" spans="1:6" x14ac:dyDescent="0.2">
      <c r="A748" s="69"/>
      <c r="B748" s="188"/>
      <c r="C748" s="40"/>
      <c r="D748" s="7"/>
      <c r="E748" s="7"/>
      <c r="F748" s="7"/>
    </row>
    <row r="749" spans="1:6" x14ac:dyDescent="0.2">
      <c r="A749" s="69"/>
      <c r="B749" s="188"/>
      <c r="C749" s="40"/>
      <c r="D749" s="7"/>
      <c r="E749" s="7"/>
      <c r="F749" s="7"/>
    </row>
    <row r="750" spans="1:6" x14ac:dyDescent="0.2">
      <c r="A750" s="69"/>
      <c r="B750" s="188"/>
      <c r="C750" s="40"/>
      <c r="D750" s="7"/>
      <c r="E750" s="7"/>
      <c r="F750" s="7"/>
    </row>
    <row r="751" spans="1:6" x14ac:dyDescent="0.2">
      <c r="A751" s="69"/>
      <c r="B751" s="188"/>
      <c r="C751" s="40"/>
      <c r="D751" s="7"/>
      <c r="E751" s="7"/>
      <c r="F751" s="7"/>
    </row>
    <row r="752" spans="1:6" x14ac:dyDescent="0.2">
      <c r="A752" s="69"/>
      <c r="B752" s="188"/>
      <c r="C752" s="40"/>
      <c r="D752" s="7"/>
      <c r="E752" s="7"/>
      <c r="F752" s="7"/>
    </row>
    <row r="753" spans="1:6" x14ac:dyDescent="0.2">
      <c r="A753" s="69"/>
      <c r="B753" s="188"/>
      <c r="C753" s="40"/>
      <c r="D753" s="7"/>
      <c r="E753" s="7"/>
      <c r="F753" s="7"/>
    </row>
    <row r="754" spans="1:6" x14ac:dyDescent="0.2">
      <c r="A754" s="69"/>
      <c r="B754" s="188"/>
      <c r="C754" s="40"/>
      <c r="D754" s="7"/>
      <c r="E754" s="7"/>
      <c r="F754" s="7"/>
    </row>
    <row r="755" spans="1:6" x14ac:dyDescent="0.2">
      <c r="A755" s="69"/>
      <c r="B755" s="188"/>
      <c r="C755" s="40"/>
      <c r="D755" s="7"/>
      <c r="E755" s="7"/>
      <c r="F755" s="7"/>
    </row>
    <row r="756" spans="1:6" x14ac:dyDescent="0.2">
      <c r="A756" s="69"/>
      <c r="B756" s="188"/>
      <c r="C756" s="40"/>
      <c r="D756" s="7"/>
      <c r="E756" s="7"/>
      <c r="F756" s="7"/>
    </row>
    <row r="757" spans="1:6" x14ac:dyDescent="0.2">
      <c r="A757" s="69"/>
      <c r="B757" s="188"/>
      <c r="C757" s="40"/>
      <c r="D757" s="7"/>
      <c r="E757" s="7"/>
      <c r="F757" s="7"/>
    </row>
    <row r="758" spans="1:6" x14ac:dyDescent="0.2">
      <c r="A758" s="69"/>
      <c r="B758" s="188"/>
      <c r="C758" s="40"/>
      <c r="D758" s="7"/>
      <c r="E758" s="7"/>
      <c r="F758" s="7"/>
    </row>
    <row r="759" spans="1:6" x14ac:dyDescent="0.2">
      <c r="A759" s="69"/>
      <c r="B759" s="188"/>
      <c r="C759" s="40"/>
      <c r="D759" s="7"/>
      <c r="E759" s="7"/>
      <c r="F759" s="7"/>
    </row>
    <row r="760" spans="1:6" x14ac:dyDescent="0.2">
      <c r="A760" s="69"/>
      <c r="B760" s="188"/>
      <c r="C760" s="40"/>
      <c r="D760" s="7"/>
      <c r="E760" s="7"/>
      <c r="F760" s="7"/>
    </row>
    <row r="761" spans="1:6" x14ac:dyDescent="0.2">
      <c r="A761" s="69"/>
      <c r="B761" s="188"/>
      <c r="C761" s="40"/>
      <c r="D761" s="7"/>
      <c r="E761" s="7"/>
      <c r="F761" s="7"/>
    </row>
    <row r="762" spans="1:6" x14ac:dyDescent="0.2">
      <c r="A762" s="69"/>
      <c r="B762" s="188"/>
      <c r="C762" s="40"/>
      <c r="D762" s="7"/>
      <c r="E762" s="7"/>
      <c r="F762" s="7"/>
    </row>
    <row r="763" spans="1:6" x14ac:dyDescent="0.2">
      <c r="A763" s="69"/>
      <c r="B763" s="188"/>
      <c r="C763" s="40"/>
      <c r="D763" s="7"/>
      <c r="E763" s="7"/>
      <c r="F763" s="7"/>
    </row>
    <row r="764" spans="1:6" x14ac:dyDescent="0.2">
      <c r="A764" s="69"/>
      <c r="B764" s="188"/>
      <c r="C764" s="40"/>
      <c r="D764" s="7"/>
      <c r="E764" s="7"/>
      <c r="F764" s="7"/>
    </row>
    <row r="765" spans="1:6" x14ac:dyDescent="0.2">
      <c r="A765" s="69"/>
      <c r="B765" s="188"/>
      <c r="C765" s="40"/>
      <c r="D765" s="7"/>
      <c r="E765" s="7"/>
      <c r="F765" s="7"/>
    </row>
    <row r="766" spans="1:6" x14ac:dyDescent="0.2">
      <c r="A766" s="69"/>
      <c r="B766" s="188"/>
      <c r="C766" s="40"/>
      <c r="D766" s="7"/>
      <c r="E766" s="7"/>
      <c r="F766" s="7"/>
    </row>
    <row r="767" spans="1:6" x14ac:dyDescent="0.2">
      <c r="A767" s="69"/>
      <c r="B767" s="188"/>
      <c r="C767" s="40"/>
      <c r="D767" s="7"/>
      <c r="E767" s="7"/>
      <c r="F767" s="7"/>
    </row>
    <row r="768" spans="1:6" x14ac:dyDescent="0.2">
      <c r="A768" s="69"/>
      <c r="B768" s="188"/>
      <c r="C768" s="40"/>
      <c r="D768" s="7"/>
      <c r="E768" s="7"/>
      <c r="F768" s="7"/>
    </row>
    <row r="769" spans="1:6" x14ac:dyDescent="0.2">
      <c r="A769" s="69"/>
      <c r="B769" s="188"/>
      <c r="C769" s="40"/>
      <c r="D769" s="7"/>
      <c r="E769" s="7"/>
      <c r="F769" s="7"/>
    </row>
    <row r="770" spans="1:6" x14ac:dyDescent="0.2">
      <c r="A770" s="69"/>
      <c r="B770" s="188"/>
      <c r="C770" s="40"/>
      <c r="D770" s="7"/>
      <c r="E770" s="7"/>
      <c r="F770" s="7"/>
    </row>
    <row r="771" spans="1:6" x14ac:dyDescent="0.2">
      <c r="A771" s="69"/>
      <c r="B771" s="188"/>
      <c r="C771" s="40"/>
      <c r="D771" s="7"/>
      <c r="E771" s="7"/>
      <c r="F771" s="7"/>
    </row>
    <row r="772" spans="1:6" x14ac:dyDescent="0.2">
      <c r="A772" s="69"/>
      <c r="B772" s="188"/>
      <c r="C772" s="40"/>
      <c r="D772" s="7"/>
      <c r="E772" s="7"/>
      <c r="F772" s="7"/>
    </row>
    <row r="773" spans="1:6" x14ac:dyDescent="0.2">
      <c r="A773" s="69"/>
      <c r="B773" s="188"/>
      <c r="C773" s="40"/>
      <c r="D773" s="7"/>
      <c r="E773" s="7"/>
      <c r="F773" s="7"/>
    </row>
    <row r="774" spans="1:6" x14ac:dyDescent="0.2">
      <c r="A774" s="69"/>
      <c r="B774" s="188"/>
      <c r="C774" s="40"/>
      <c r="D774" s="7"/>
      <c r="E774" s="7"/>
      <c r="F774" s="7"/>
    </row>
    <row r="775" spans="1:6" x14ac:dyDescent="0.2">
      <c r="A775" s="69"/>
      <c r="B775" s="188"/>
      <c r="C775" s="40"/>
      <c r="D775" s="7"/>
      <c r="E775" s="7"/>
      <c r="F775" s="7"/>
    </row>
    <row r="776" spans="1:6" x14ac:dyDescent="0.2">
      <c r="A776" s="69"/>
      <c r="B776" s="188"/>
      <c r="C776" s="40"/>
      <c r="D776" s="7"/>
      <c r="E776" s="7"/>
      <c r="F776" s="7"/>
    </row>
    <row r="777" spans="1:6" x14ac:dyDescent="0.2">
      <c r="A777" s="69"/>
      <c r="B777" s="188"/>
      <c r="C777" s="40"/>
      <c r="D777" s="7"/>
      <c r="E777" s="7"/>
      <c r="F777" s="7"/>
    </row>
    <row r="778" spans="1:6" x14ac:dyDescent="0.2">
      <c r="A778" s="69"/>
      <c r="B778" s="188"/>
      <c r="C778" s="40"/>
      <c r="D778" s="7"/>
      <c r="E778" s="7"/>
      <c r="F778" s="7"/>
    </row>
    <row r="779" spans="1:6" x14ac:dyDescent="0.2">
      <c r="A779" s="69"/>
      <c r="B779" s="188"/>
      <c r="C779" s="40"/>
      <c r="D779" s="7"/>
      <c r="E779" s="7"/>
      <c r="F779" s="7"/>
    </row>
    <row r="780" spans="1:6" x14ac:dyDescent="0.2">
      <c r="A780" s="69"/>
      <c r="B780" s="188"/>
      <c r="C780" s="40"/>
      <c r="D780" s="7"/>
      <c r="E780" s="7"/>
      <c r="F780" s="7"/>
    </row>
    <row r="781" spans="1:6" x14ac:dyDescent="0.2">
      <c r="A781" s="69"/>
      <c r="B781" s="188"/>
      <c r="C781" s="40"/>
      <c r="D781" s="7"/>
      <c r="E781" s="7"/>
      <c r="F781" s="7"/>
    </row>
    <row r="782" spans="1:6" x14ac:dyDescent="0.2">
      <c r="A782" s="69"/>
      <c r="B782" s="188"/>
      <c r="C782" s="40"/>
      <c r="D782" s="7"/>
      <c r="E782" s="7"/>
      <c r="F782" s="7"/>
    </row>
    <row r="783" spans="1:6" x14ac:dyDescent="0.2">
      <c r="A783" s="69"/>
      <c r="B783" s="188"/>
      <c r="C783" s="40"/>
      <c r="D783" s="7"/>
      <c r="E783" s="7"/>
      <c r="F783" s="7"/>
    </row>
    <row r="784" spans="1:6" x14ac:dyDescent="0.2">
      <c r="A784" s="69"/>
      <c r="B784" s="188"/>
      <c r="C784" s="40"/>
      <c r="D784" s="7"/>
      <c r="E784" s="7"/>
      <c r="F784" s="7"/>
    </row>
    <row r="785" spans="1:6" x14ac:dyDescent="0.2">
      <c r="A785" s="69"/>
      <c r="B785" s="188"/>
      <c r="C785" s="40"/>
      <c r="D785" s="7"/>
      <c r="E785" s="7"/>
      <c r="F785" s="7"/>
    </row>
    <row r="786" spans="1:6" x14ac:dyDescent="0.2">
      <c r="A786" s="69"/>
      <c r="B786" s="188"/>
      <c r="C786" s="40"/>
      <c r="D786" s="7"/>
      <c r="E786" s="7"/>
      <c r="F786" s="7"/>
    </row>
    <row r="787" spans="1:6" x14ac:dyDescent="0.2">
      <c r="A787" s="69"/>
      <c r="B787" s="188"/>
      <c r="C787" s="40"/>
      <c r="D787" s="7"/>
      <c r="E787" s="7"/>
      <c r="F787" s="7"/>
    </row>
    <row r="788" spans="1:6" x14ac:dyDescent="0.2">
      <c r="A788" s="69"/>
      <c r="B788" s="188"/>
      <c r="C788" s="40"/>
      <c r="D788" s="7"/>
      <c r="E788" s="7"/>
      <c r="F788" s="7"/>
    </row>
    <row r="789" spans="1:6" x14ac:dyDescent="0.2">
      <c r="A789" s="69"/>
      <c r="B789" s="188"/>
      <c r="C789" s="40"/>
      <c r="D789" s="7"/>
      <c r="E789" s="7"/>
      <c r="F789" s="7"/>
    </row>
    <row r="790" spans="1:6" x14ac:dyDescent="0.2">
      <c r="A790" s="69"/>
      <c r="B790" s="188"/>
      <c r="C790" s="40"/>
      <c r="D790" s="7"/>
      <c r="E790" s="7"/>
      <c r="F790" s="7"/>
    </row>
    <row r="791" spans="1:6" x14ac:dyDescent="0.2">
      <c r="A791" s="69"/>
      <c r="B791" s="188"/>
      <c r="C791" s="40"/>
      <c r="D791" s="7"/>
      <c r="E791" s="7"/>
      <c r="F791" s="7"/>
    </row>
    <row r="792" spans="1:6" x14ac:dyDescent="0.2">
      <c r="A792" s="69"/>
      <c r="B792" s="188"/>
      <c r="C792" s="40"/>
      <c r="D792" s="7"/>
      <c r="E792" s="7"/>
      <c r="F792" s="7"/>
    </row>
    <row r="793" spans="1:6" x14ac:dyDescent="0.2">
      <c r="A793" s="69"/>
      <c r="B793" s="188"/>
      <c r="C793" s="40"/>
      <c r="D793" s="7"/>
      <c r="E793" s="7"/>
      <c r="F793" s="7"/>
    </row>
    <row r="794" spans="1:6" x14ac:dyDescent="0.2">
      <c r="A794" s="69"/>
      <c r="B794" s="188"/>
      <c r="C794" s="40"/>
      <c r="D794" s="7"/>
      <c r="E794" s="7"/>
      <c r="F794" s="7"/>
    </row>
    <row r="795" spans="1:6" x14ac:dyDescent="0.2">
      <c r="A795" s="69"/>
      <c r="B795" s="188"/>
      <c r="C795" s="40"/>
      <c r="D795" s="7"/>
      <c r="E795" s="7"/>
      <c r="F795" s="7"/>
    </row>
    <row r="796" spans="1:6" x14ac:dyDescent="0.2">
      <c r="A796" s="69"/>
      <c r="B796" s="188"/>
      <c r="C796" s="40"/>
      <c r="D796" s="7"/>
      <c r="E796" s="7"/>
      <c r="F796" s="7"/>
    </row>
    <row r="797" spans="1:6" x14ac:dyDescent="0.2">
      <c r="A797" s="69"/>
      <c r="B797" s="188"/>
      <c r="C797" s="40"/>
      <c r="D797" s="7"/>
      <c r="E797" s="7"/>
      <c r="F797" s="7"/>
    </row>
    <row r="798" spans="1:6" x14ac:dyDescent="0.2">
      <c r="A798" s="69"/>
      <c r="B798" s="188"/>
      <c r="C798" s="40"/>
      <c r="D798" s="7"/>
      <c r="E798" s="7"/>
      <c r="F798" s="7"/>
    </row>
    <row r="799" spans="1:6" x14ac:dyDescent="0.2">
      <c r="A799" s="69"/>
      <c r="B799" s="188"/>
      <c r="C799" s="40"/>
      <c r="D799" s="7"/>
      <c r="E799" s="7"/>
      <c r="F799" s="7"/>
    </row>
    <row r="800" spans="1:6" x14ac:dyDescent="0.2">
      <c r="A800" s="69"/>
      <c r="B800" s="188"/>
      <c r="C800" s="40"/>
      <c r="D800" s="7"/>
      <c r="E800" s="7"/>
      <c r="F800" s="7"/>
    </row>
    <row r="801" spans="1:6" x14ac:dyDescent="0.2">
      <c r="A801" s="69"/>
      <c r="B801" s="188"/>
      <c r="C801" s="40"/>
      <c r="D801" s="7"/>
      <c r="E801" s="7"/>
      <c r="F801" s="7"/>
    </row>
    <row r="802" spans="1:6" x14ac:dyDescent="0.2">
      <c r="A802" s="69"/>
      <c r="B802" s="188"/>
      <c r="C802" s="40"/>
      <c r="D802" s="7"/>
      <c r="E802" s="7"/>
      <c r="F802" s="7"/>
    </row>
    <row r="803" spans="1:6" x14ac:dyDescent="0.2">
      <c r="A803" s="69"/>
      <c r="B803" s="188"/>
      <c r="C803" s="40"/>
      <c r="D803" s="7"/>
      <c r="E803" s="7"/>
      <c r="F803" s="7"/>
    </row>
    <row r="804" spans="1:6" x14ac:dyDescent="0.2">
      <c r="A804" s="69"/>
      <c r="B804" s="188"/>
      <c r="C804" s="40"/>
      <c r="D804" s="7"/>
      <c r="E804" s="7"/>
      <c r="F804" s="7"/>
    </row>
    <row r="805" spans="1:6" x14ac:dyDescent="0.2">
      <c r="A805" s="69"/>
      <c r="B805" s="188"/>
      <c r="C805" s="40"/>
      <c r="D805" s="7"/>
      <c r="E805" s="7"/>
      <c r="F805" s="7"/>
    </row>
    <row r="806" spans="1:6" x14ac:dyDescent="0.2">
      <c r="A806" s="69"/>
      <c r="B806" s="188"/>
      <c r="C806" s="40"/>
      <c r="D806" s="7"/>
      <c r="E806" s="7"/>
      <c r="F806" s="7"/>
    </row>
    <row r="807" spans="1:6" x14ac:dyDescent="0.2">
      <c r="A807" s="69"/>
      <c r="B807" s="188"/>
      <c r="C807" s="40"/>
      <c r="D807" s="7"/>
      <c r="E807" s="7"/>
      <c r="F807" s="7"/>
    </row>
    <row r="808" spans="1:6" x14ac:dyDescent="0.2">
      <c r="A808" s="69"/>
      <c r="B808" s="188"/>
      <c r="C808" s="40"/>
      <c r="D808" s="7"/>
      <c r="E808" s="7"/>
      <c r="F808" s="7"/>
    </row>
    <row r="809" spans="1:6" x14ac:dyDescent="0.2">
      <c r="A809" s="69"/>
      <c r="B809" s="188"/>
      <c r="C809" s="40"/>
      <c r="D809" s="7"/>
      <c r="E809" s="7"/>
      <c r="F809" s="7"/>
    </row>
    <row r="810" spans="1:6" x14ac:dyDescent="0.2">
      <c r="A810" s="69"/>
      <c r="B810" s="188"/>
      <c r="C810" s="40"/>
      <c r="D810" s="7"/>
      <c r="E810" s="7"/>
      <c r="F810" s="7"/>
    </row>
    <row r="811" spans="1:6" x14ac:dyDescent="0.2">
      <c r="A811" s="69"/>
      <c r="B811" s="188"/>
      <c r="C811" s="40"/>
      <c r="D811" s="7"/>
      <c r="E811" s="7"/>
      <c r="F811" s="7"/>
    </row>
    <row r="812" spans="1:6" x14ac:dyDescent="0.2">
      <c r="A812" s="69"/>
      <c r="B812" s="188"/>
      <c r="C812" s="40"/>
      <c r="D812" s="7"/>
      <c r="E812" s="7"/>
      <c r="F812" s="7"/>
    </row>
    <row r="813" spans="1:6" x14ac:dyDescent="0.2">
      <c r="A813" s="69"/>
      <c r="B813" s="188"/>
      <c r="C813" s="40"/>
      <c r="D813" s="7"/>
      <c r="E813" s="7"/>
      <c r="F813" s="7"/>
    </row>
    <row r="814" spans="1:6" x14ac:dyDescent="0.2">
      <c r="A814" s="69"/>
      <c r="B814" s="188"/>
      <c r="C814" s="40"/>
      <c r="D814" s="7"/>
      <c r="E814" s="7"/>
      <c r="F814" s="7"/>
    </row>
    <row r="815" spans="1:6" x14ac:dyDescent="0.2">
      <c r="A815" s="69"/>
      <c r="B815" s="188"/>
      <c r="C815" s="40"/>
      <c r="D815" s="7"/>
      <c r="E815" s="7"/>
      <c r="F815" s="7"/>
    </row>
    <row r="816" spans="1:6" x14ac:dyDescent="0.2">
      <c r="A816" s="69"/>
      <c r="B816" s="188"/>
      <c r="C816" s="40"/>
      <c r="D816" s="7"/>
      <c r="E816" s="7"/>
      <c r="F816" s="7"/>
    </row>
    <row r="817" spans="1:6" x14ac:dyDescent="0.2">
      <c r="A817" s="69"/>
      <c r="B817" s="188"/>
      <c r="C817" s="40"/>
      <c r="D817" s="7"/>
      <c r="E817" s="7"/>
      <c r="F817" s="7"/>
    </row>
    <row r="818" spans="1:6" x14ac:dyDescent="0.2">
      <c r="A818" s="69"/>
      <c r="B818" s="188"/>
      <c r="C818" s="40"/>
      <c r="D818" s="7"/>
      <c r="E818" s="7"/>
      <c r="F818" s="7"/>
    </row>
    <row r="819" spans="1:6" x14ac:dyDescent="0.2">
      <c r="A819" s="69"/>
      <c r="B819" s="188"/>
      <c r="C819" s="40"/>
      <c r="D819" s="7"/>
      <c r="E819" s="7"/>
      <c r="F819" s="7"/>
    </row>
    <row r="820" spans="1:6" x14ac:dyDescent="0.2">
      <c r="A820" s="69"/>
      <c r="B820" s="188"/>
      <c r="C820" s="40"/>
      <c r="D820" s="7"/>
      <c r="E820" s="7"/>
      <c r="F820" s="7"/>
    </row>
    <row r="821" spans="1:6" x14ac:dyDescent="0.2">
      <c r="A821" s="69"/>
      <c r="B821" s="188"/>
      <c r="C821" s="40"/>
      <c r="D821" s="7"/>
      <c r="E821" s="7"/>
      <c r="F821" s="7"/>
    </row>
    <row r="822" spans="1:6" x14ac:dyDescent="0.2">
      <c r="A822" s="69"/>
      <c r="B822" s="188"/>
      <c r="C822" s="40"/>
      <c r="D822" s="7"/>
      <c r="E822" s="7"/>
      <c r="F822" s="7"/>
    </row>
    <row r="823" spans="1:6" x14ac:dyDescent="0.2">
      <c r="A823" s="69"/>
      <c r="B823" s="188"/>
      <c r="C823" s="40"/>
      <c r="D823" s="7"/>
      <c r="E823" s="7"/>
      <c r="F823" s="7"/>
    </row>
    <row r="824" spans="1:6" x14ac:dyDescent="0.2">
      <c r="A824" s="69"/>
      <c r="B824" s="188"/>
      <c r="C824" s="40"/>
      <c r="D824" s="7"/>
      <c r="E824" s="7"/>
      <c r="F824" s="7"/>
    </row>
    <row r="825" spans="1:6" x14ac:dyDescent="0.2">
      <c r="A825" s="69"/>
      <c r="B825" s="188"/>
      <c r="C825" s="40"/>
      <c r="D825" s="7"/>
      <c r="E825" s="7"/>
      <c r="F825" s="7"/>
    </row>
    <row r="826" spans="1:6" x14ac:dyDescent="0.2">
      <c r="A826" s="69"/>
      <c r="B826" s="188"/>
      <c r="C826" s="40"/>
      <c r="D826" s="7"/>
      <c r="E826" s="7"/>
      <c r="F826" s="7"/>
    </row>
    <row r="827" spans="1:6" x14ac:dyDescent="0.2">
      <c r="A827" s="69"/>
      <c r="B827" s="188"/>
      <c r="C827" s="40"/>
      <c r="D827" s="7"/>
      <c r="E827" s="7"/>
      <c r="F827" s="7"/>
    </row>
    <row r="828" spans="1:6" x14ac:dyDescent="0.2">
      <c r="A828" s="69"/>
      <c r="B828" s="188"/>
      <c r="C828" s="40"/>
      <c r="D828" s="7"/>
      <c r="E828" s="7"/>
      <c r="F828" s="7"/>
    </row>
    <row r="829" spans="1:6" x14ac:dyDescent="0.2">
      <c r="A829" s="69"/>
      <c r="B829" s="188"/>
      <c r="C829" s="40"/>
      <c r="D829" s="7"/>
      <c r="E829" s="7"/>
      <c r="F829" s="7"/>
    </row>
    <row r="830" spans="1:6" x14ac:dyDescent="0.2">
      <c r="A830" s="69"/>
      <c r="B830" s="188"/>
      <c r="C830" s="40"/>
      <c r="D830" s="7"/>
      <c r="E830" s="7"/>
      <c r="F830" s="7"/>
    </row>
    <row r="831" spans="1:6" x14ac:dyDescent="0.2">
      <c r="A831" s="69"/>
      <c r="B831" s="188"/>
      <c r="C831" s="40"/>
      <c r="D831" s="7"/>
      <c r="E831" s="7"/>
      <c r="F831" s="7"/>
    </row>
    <row r="832" spans="1:6" x14ac:dyDescent="0.2">
      <c r="A832" s="69"/>
      <c r="B832" s="188"/>
      <c r="C832" s="40"/>
      <c r="D832" s="7"/>
      <c r="E832" s="7"/>
      <c r="F832" s="7"/>
    </row>
    <row r="833" spans="1:6" x14ac:dyDescent="0.2">
      <c r="A833" s="69"/>
      <c r="B833" s="188"/>
      <c r="C833" s="40"/>
      <c r="D833" s="7"/>
      <c r="E833" s="7"/>
      <c r="F833" s="7"/>
    </row>
    <row r="834" spans="1:6" x14ac:dyDescent="0.2">
      <c r="A834" s="69"/>
      <c r="B834" s="188"/>
      <c r="C834" s="40"/>
      <c r="D834" s="7"/>
      <c r="E834" s="7"/>
      <c r="F834" s="7"/>
    </row>
    <row r="835" spans="1:6" x14ac:dyDescent="0.2">
      <c r="A835" s="69"/>
      <c r="B835" s="188"/>
      <c r="C835" s="40"/>
      <c r="D835" s="7"/>
      <c r="E835" s="7"/>
      <c r="F835" s="7"/>
    </row>
    <row r="836" spans="1:6" x14ac:dyDescent="0.2">
      <c r="A836" s="69"/>
      <c r="B836" s="188"/>
      <c r="C836" s="40"/>
      <c r="D836" s="7"/>
      <c r="E836" s="7"/>
      <c r="F836" s="7"/>
    </row>
    <row r="837" spans="1:6" x14ac:dyDescent="0.2">
      <c r="A837" s="69"/>
      <c r="B837" s="188"/>
      <c r="C837" s="40"/>
      <c r="D837" s="7"/>
      <c r="E837" s="7"/>
      <c r="F837" s="7"/>
    </row>
    <row r="838" spans="1:6" x14ac:dyDescent="0.2">
      <c r="A838" s="69"/>
      <c r="B838" s="188"/>
      <c r="C838" s="40"/>
      <c r="D838" s="7"/>
      <c r="E838" s="7"/>
      <c r="F838" s="7"/>
    </row>
    <row r="839" spans="1:6" x14ac:dyDescent="0.2">
      <c r="A839" s="69"/>
      <c r="B839" s="188"/>
      <c r="C839" s="40"/>
      <c r="D839" s="7"/>
      <c r="E839" s="7"/>
      <c r="F839" s="7"/>
    </row>
    <row r="840" spans="1:6" x14ac:dyDescent="0.2">
      <c r="A840" s="69"/>
      <c r="B840" s="188"/>
      <c r="C840" s="40"/>
      <c r="D840" s="7"/>
      <c r="E840" s="7"/>
      <c r="F840" s="7"/>
    </row>
    <row r="841" spans="1:6" x14ac:dyDescent="0.2">
      <c r="A841" s="69"/>
      <c r="B841" s="188"/>
      <c r="C841" s="40"/>
      <c r="D841" s="7"/>
      <c r="E841" s="7"/>
      <c r="F841" s="7"/>
    </row>
    <row r="842" spans="1:6" x14ac:dyDescent="0.2">
      <c r="A842" s="69"/>
      <c r="B842" s="188"/>
      <c r="C842" s="40"/>
      <c r="D842" s="7"/>
      <c r="E842" s="7"/>
      <c r="F842" s="7"/>
    </row>
    <row r="843" spans="1:6" x14ac:dyDescent="0.2">
      <c r="A843" s="69"/>
      <c r="B843" s="188"/>
      <c r="C843" s="40"/>
      <c r="D843" s="7"/>
      <c r="E843" s="7"/>
      <c r="F843" s="7"/>
    </row>
    <row r="844" spans="1:6" x14ac:dyDescent="0.2">
      <c r="A844" s="69"/>
      <c r="B844" s="188"/>
      <c r="C844" s="40"/>
      <c r="D844" s="7"/>
      <c r="E844" s="7"/>
      <c r="F844" s="7"/>
    </row>
    <row r="845" spans="1:6" x14ac:dyDescent="0.2">
      <c r="A845" s="69"/>
      <c r="B845" s="188"/>
      <c r="C845" s="40"/>
      <c r="D845" s="7"/>
      <c r="E845" s="7"/>
      <c r="F845" s="7"/>
    </row>
    <row r="846" spans="1:6" x14ac:dyDescent="0.2">
      <c r="A846" s="69"/>
      <c r="B846" s="188"/>
      <c r="C846" s="40"/>
      <c r="D846" s="7"/>
      <c r="E846" s="7"/>
      <c r="F846" s="7"/>
    </row>
    <row r="847" spans="1:6" x14ac:dyDescent="0.2">
      <c r="A847" s="69"/>
      <c r="B847" s="188"/>
      <c r="C847" s="40"/>
      <c r="D847" s="7"/>
      <c r="E847" s="7"/>
      <c r="F847" s="7"/>
    </row>
    <row r="848" spans="1:6" x14ac:dyDescent="0.2">
      <c r="A848" s="69"/>
      <c r="B848" s="188"/>
      <c r="C848" s="40"/>
      <c r="D848" s="7"/>
      <c r="E848" s="7"/>
      <c r="F848" s="7"/>
    </row>
    <row r="849" spans="1:6" x14ac:dyDescent="0.2">
      <c r="A849" s="69"/>
      <c r="B849" s="188"/>
      <c r="C849" s="40"/>
      <c r="D849" s="7"/>
      <c r="E849" s="7"/>
      <c r="F849" s="7"/>
    </row>
    <row r="850" spans="1:6" x14ac:dyDescent="0.2">
      <c r="A850" s="69"/>
      <c r="B850" s="188"/>
      <c r="C850" s="40"/>
      <c r="D850" s="7"/>
      <c r="E850" s="7"/>
      <c r="F850" s="7"/>
    </row>
    <row r="851" spans="1:6" x14ac:dyDescent="0.2">
      <c r="A851" s="69"/>
      <c r="B851" s="188"/>
      <c r="C851" s="40"/>
      <c r="D851" s="7"/>
      <c r="E851" s="7"/>
      <c r="F851" s="7"/>
    </row>
    <row r="852" spans="1:6" x14ac:dyDescent="0.2">
      <c r="A852" s="69"/>
      <c r="B852" s="188"/>
      <c r="C852" s="40"/>
      <c r="D852" s="7"/>
      <c r="E852" s="7"/>
      <c r="F852" s="7"/>
    </row>
    <row r="853" spans="1:6" x14ac:dyDescent="0.2">
      <c r="A853" s="69"/>
      <c r="B853" s="188"/>
      <c r="C853" s="40"/>
      <c r="D853" s="7"/>
      <c r="E853" s="7"/>
      <c r="F853" s="7"/>
    </row>
    <row r="854" spans="1:6" x14ac:dyDescent="0.2">
      <c r="A854" s="69"/>
      <c r="B854" s="188"/>
      <c r="C854" s="40"/>
      <c r="D854" s="7"/>
      <c r="E854" s="7"/>
      <c r="F854" s="7"/>
    </row>
    <row r="855" spans="1:6" x14ac:dyDescent="0.2">
      <c r="A855" s="69"/>
      <c r="B855" s="188"/>
      <c r="C855" s="40"/>
      <c r="D855" s="7"/>
      <c r="E855" s="7"/>
      <c r="F855" s="7"/>
    </row>
    <row r="856" spans="1:6" x14ac:dyDescent="0.2">
      <c r="A856" s="69"/>
      <c r="B856" s="188"/>
      <c r="C856" s="40"/>
      <c r="D856" s="7"/>
      <c r="E856" s="7"/>
      <c r="F856" s="7"/>
    </row>
    <row r="857" spans="1:6" x14ac:dyDescent="0.2">
      <c r="A857" s="69"/>
      <c r="B857" s="188"/>
      <c r="C857" s="40"/>
      <c r="D857" s="7"/>
      <c r="E857" s="7"/>
      <c r="F857" s="7"/>
    </row>
    <row r="858" spans="1:6" x14ac:dyDescent="0.2">
      <c r="A858" s="69"/>
      <c r="B858" s="188"/>
      <c r="C858" s="40"/>
      <c r="D858" s="7"/>
      <c r="E858" s="7"/>
      <c r="F858" s="7"/>
    </row>
    <row r="859" spans="1:6" x14ac:dyDescent="0.2">
      <c r="A859" s="69"/>
      <c r="B859" s="188"/>
      <c r="C859" s="40"/>
      <c r="D859" s="7"/>
      <c r="E859" s="7"/>
      <c r="F859" s="7"/>
    </row>
    <row r="860" spans="1:6" x14ac:dyDescent="0.2">
      <c r="A860" s="69"/>
      <c r="B860" s="188"/>
      <c r="C860" s="40"/>
      <c r="D860" s="7"/>
      <c r="E860" s="7"/>
      <c r="F860" s="7"/>
    </row>
    <row r="861" spans="1:6" x14ac:dyDescent="0.2">
      <c r="A861" s="69"/>
      <c r="B861" s="188"/>
      <c r="C861" s="40"/>
      <c r="D861" s="7"/>
      <c r="E861" s="7"/>
      <c r="F861" s="7"/>
    </row>
    <row r="862" spans="1:6" x14ac:dyDescent="0.2">
      <c r="A862" s="69"/>
      <c r="B862" s="188"/>
      <c r="C862" s="40"/>
      <c r="D862" s="7"/>
      <c r="E862" s="7"/>
      <c r="F862" s="7"/>
    </row>
    <row r="863" spans="1:6" x14ac:dyDescent="0.2">
      <c r="A863" s="69"/>
      <c r="B863" s="188"/>
      <c r="C863" s="40"/>
      <c r="D863" s="7"/>
      <c r="E863" s="7"/>
      <c r="F863" s="7"/>
    </row>
    <row r="864" spans="1:6" x14ac:dyDescent="0.2">
      <c r="A864" s="69"/>
      <c r="B864" s="188"/>
      <c r="C864" s="40"/>
      <c r="D864" s="7"/>
      <c r="E864" s="7"/>
      <c r="F864" s="7"/>
    </row>
    <row r="865" spans="1:6" x14ac:dyDescent="0.2">
      <c r="A865" s="69"/>
      <c r="B865" s="188"/>
      <c r="C865" s="40"/>
      <c r="D865" s="7"/>
      <c r="E865" s="7"/>
      <c r="F865" s="7"/>
    </row>
    <row r="866" spans="1:6" x14ac:dyDescent="0.2">
      <c r="A866" s="69"/>
      <c r="B866" s="188"/>
      <c r="C866" s="40"/>
      <c r="D866" s="7"/>
      <c r="E866" s="7"/>
      <c r="F866" s="7"/>
    </row>
    <row r="867" spans="1:6" x14ac:dyDescent="0.2">
      <c r="A867" s="69"/>
      <c r="B867" s="188"/>
      <c r="C867" s="40"/>
      <c r="D867" s="7"/>
      <c r="E867" s="7"/>
      <c r="F867" s="7"/>
    </row>
    <row r="868" spans="1:6" x14ac:dyDescent="0.2">
      <c r="A868" s="69"/>
      <c r="B868" s="188"/>
      <c r="C868" s="40"/>
      <c r="D868" s="7"/>
      <c r="E868" s="7"/>
      <c r="F868" s="7"/>
    </row>
    <row r="869" spans="1:6" x14ac:dyDescent="0.2">
      <c r="A869" s="69"/>
      <c r="B869" s="188"/>
      <c r="C869" s="40"/>
      <c r="D869" s="7"/>
      <c r="E869" s="7"/>
      <c r="F869" s="7"/>
    </row>
    <row r="870" spans="1:6" x14ac:dyDescent="0.2">
      <c r="A870" s="69"/>
      <c r="B870" s="188"/>
      <c r="C870" s="40"/>
      <c r="D870" s="7"/>
      <c r="E870" s="7"/>
      <c r="F870" s="7"/>
    </row>
    <row r="871" spans="1:6" x14ac:dyDescent="0.2">
      <c r="A871" s="69"/>
      <c r="B871" s="188"/>
      <c r="C871" s="40"/>
      <c r="D871" s="7"/>
      <c r="E871" s="7"/>
      <c r="F871" s="7"/>
    </row>
    <row r="872" spans="1:6" x14ac:dyDescent="0.2">
      <c r="A872" s="69"/>
      <c r="B872" s="188"/>
      <c r="C872" s="40"/>
      <c r="D872" s="7"/>
      <c r="E872" s="7"/>
      <c r="F872" s="7"/>
    </row>
    <row r="873" spans="1:6" x14ac:dyDescent="0.2">
      <c r="A873" s="69"/>
      <c r="B873" s="188"/>
      <c r="C873" s="40"/>
      <c r="D873" s="7"/>
      <c r="E873" s="7"/>
      <c r="F873" s="7"/>
    </row>
    <row r="874" spans="1:6" x14ac:dyDescent="0.2">
      <c r="A874" s="69"/>
      <c r="B874" s="188"/>
      <c r="C874" s="40"/>
      <c r="D874" s="7"/>
      <c r="E874" s="7"/>
      <c r="F874" s="7"/>
    </row>
    <row r="875" spans="1:6" x14ac:dyDescent="0.2">
      <c r="A875" s="69"/>
      <c r="B875" s="188"/>
      <c r="C875" s="40"/>
      <c r="D875" s="7"/>
      <c r="E875" s="7"/>
      <c r="F875" s="7"/>
    </row>
    <row r="876" spans="1:6" x14ac:dyDescent="0.2">
      <c r="A876" s="69"/>
      <c r="B876" s="188"/>
      <c r="C876" s="40"/>
      <c r="D876" s="7"/>
      <c r="E876" s="7"/>
      <c r="F876" s="7"/>
    </row>
    <row r="877" spans="1:6" x14ac:dyDescent="0.2">
      <c r="A877" s="69"/>
      <c r="B877" s="188"/>
      <c r="C877" s="40"/>
      <c r="D877" s="7"/>
      <c r="E877" s="7"/>
      <c r="F877" s="7"/>
    </row>
    <row r="878" spans="1:6" x14ac:dyDescent="0.2">
      <c r="A878" s="69"/>
      <c r="B878" s="188"/>
      <c r="C878" s="40"/>
      <c r="D878" s="7"/>
      <c r="E878" s="7"/>
      <c r="F878" s="7"/>
    </row>
    <row r="879" spans="1:6" x14ac:dyDescent="0.2">
      <c r="A879" s="69"/>
      <c r="B879" s="188"/>
      <c r="C879" s="40"/>
      <c r="D879" s="7"/>
      <c r="E879" s="7"/>
      <c r="F879" s="7"/>
    </row>
    <row r="880" spans="1:6" x14ac:dyDescent="0.2">
      <c r="A880" s="69"/>
      <c r="B880" s="188"/>
      <c r="C880" s="40"/>
      <c r="D880" s="7"/>
      <c r="E880" s="7"/>
      <c r="F880" s="7"/>
    </row>
    <row r="881" spans="1:6" x14ac:dyDescent="0.2">
      <c r="A881" s="69"/>
      <c r="B881" s="188"/>
      <c r="C881" s="40"/>
      <c r="D881" s="7"/>
      <c r="E881" s="7"/>
      <c r="F881" s="7"/>
    </row>
    <row r="882" spans="1:6" x14ac:dyDescent="0.2">
      <c r="A882" s="69"/>
      <c r="B882" s="188"/>
      <c r="C882" s="40"/>
      <c r="D882" s="7"/>
      <c r="E882" s="7"/>
      <c r="F882" s="7"/>
    </row>
    <row r="883" spans="1:6" x14ac:dyDescent="0.2">
      <c r="A883" s="69"/>
      <c r="B883" s="188"/>
      <c r="C883" s="40"/>
      <c r="D883" s="7"/>
      <c r="E883" s="7"/>
      <c r="F883" s="7"/>
    </row>
    <row r="884" spans="1:6" x14ac:dyDescent="0.2">
      <c r="A884" s="69"/>
      <c r="B884" s="188"/>
      <c r="C884" s="40"/>
      <c r="D884" s="7"/>
      <c r="E884" s="7"/>
      <c r="F884" s="7"/>
    </row>
    <row r="885" spans="1:6" x14ac:dyDescent="0.2">
      <c r="A885" s="69"/>
      <c r="B885" s="188"/>
      <c r="C885" s="40"/>
      <c r="D885" s="7"/>
      <c r="E885" s="7"/>
      <c r="F885" s="7"/>
    </row>
    <row r="886" spans="1:6" x14ac:dyDescent="0.2">
      <c r="A886" s="69"/>
      <c r="B886" s="188"/>
      <c r="C886" s="40"/>
      <c r="D886" s="7"/>
      <c r="E886" s="7"/>
      <c r="F886" s="7"/>
    </row>
    <row r="887" spans="1:6" x14ac:dyDescent="0.2">
      <c r="A887" s="69"/>
      <c r="B887" s="188"/>
      <c r="C887" s="40"/>
      <c r="D887" s="7"/>
      <c r="E887" s="7"/>
      <c r="F887" s="7"/>
    </row>
    <row r="888" spans="1:6" x14ac:dyDescent="0.2">
      <c r="A888" s="69"/>
      <c r="B888" s="188"/>
      <c r="C888" s="40"/>
      <c r="D888" s="7"/>
      <c r="E888" s="7"/>
      <c r="F888" s="7"/>
    </row>
    <row r="889" spans="1:6" x14ac:dyDescent="0.2">
      <c r="A889" s="69"/>
      <c r="B889" s="188"/>
      <c r="C889" s="40"/>
      <c r="D889" s="7"/>
      <c r="E889" s="7"/>
      <c r="F889" s="7"/>
    </row>
    <row r="890" spans="1:6" x14ac:dyDescent="0.2">
      <c r="A890" s="69"/>
      <c r="B890" s="188"/>
      <c r="C890" s="40"/>
      <c r="D890" s="7"/>
      <c r="E890" s="7"/>
      <c r="F890" s="7"/>
    </row>
    <row r="891" spans="1:6" x14ac:dyDescent="0.2">
      <c r="A891" s="69"/>
      <c r="B891" s="188"/>
      <c r="C891" s="40"/>
      <c r="D891" s="7"/>
      <c r="E891" s="7"/>
      <c r="F891" s="7"/>
    </row>
    <row r="892" spans="1:6" x14ac:dyDescent="0.2">
      <c r="A892" s="69"/>
      <c r="B892" s="188"/>
      <c r="C892" s="40"/>
      <c r="D892" s="7"/>
      <c r="E892" s="7"/>
      <c r="F892" s="7"/>
    </row>
    <row r="893" spans="1:6" x14ac:dyDescent="0.2">
      <c r="A893" s="69"/>
      <c r="B893" s="188"/>
      <c r="C893" s="40"/>
      <c r="D893" s="7"/>
      <c r="E893" s="7"/>
      <c r="F893" s="7"/>
    </row>
    <row r="894" spans="1:6" x14ac:dyDescent="0.2">
      <c r="A894" s="69"/>
      <c r="B894" s="188"/>
      <c r="C894" s="40"/>
      <c r="D894" s="7"/>
      <c r="E894" s="7"/>
      <c r="F894" s="7"/>
    </row>
    <row r="895" spans="1:6" x14ac:dyDescent="0.2">
      <c r="A895" s="69"/>
      <c r="B895" s="188"/>
      <c r="C895" s="40"/>
      <c r="D895" s="7"/>
      <c r="E895" s="7"/>
      <c r="F895" s="7"/>
    </row>
    <row r="896" spans="1:6" x14ac:dyDescent="0.2">
      <c r="A896" s="69"/>
      <c r="B896" s="188"/>
      <c r="C896" s="40"/>
      <c r="D896" s="7"/>
      <c r="E896" s="7"/>
      <c r="F896" s="7"/>
    </row>
    <row r="897" spans="1:6" x14ac:dyDescent="0.2">
      <c r="A897" s="69"/>
      <c r="B897" s="188"/>
      <c r="C897" s="40"/>
      <c r="D897" s="7"/>
      <c r="E897" s="7"/>
      <c r="F897" s="7"/>
    </row>
    <row r="898" spans="1:6" x14ac:dyDescent="0.2">
      <c r="A898" s="69"/>
      <c r="B898" s="188"/>
      <c r="C898" s="40"/>
      <c r="D898" s="7"/>
      <c r="E898" s="7"/>
      <c r="F898" s="7"/>
    </row>
    <row r="899" spans="1:6" x14ac:dyDescent="0.2">
      <c r="A899" s="69"/>
      <c r="B899" s="188"/>
      <c r="C899" s="40"/>
      <c r="D899" s="7"/>
      <c r="E899" s="7"/>
      <c r="F899" s="7"/>
    </row>
    <row r="900" spans="1:6" x14ac:dyDescent="0.2">
      <c r="A900" s="69"/>
      <c r="B900" s="188"/>
      <c r="C900" s="40"/>
      <c r="D900" s="7"/>
      <c r="E900" s="7"/>
      <c r="F900" s="7"/>
    </row>
    <row r="901" spans="1:6" x14ac:dyDescent="0.2">
      <c r="A901" s="69"/>
      <c r="B901" s="188"/>
      <c r="C901" s="40"/>
      <c r="D901" s="7"/>
      <c r="E901" s="7"/>
      <c r="F901" s="7"/>
    </row>
    <row r="902" spans="1:6" x14ac:dyDescent="0.2">
      <c r="A902" s="69"/>
      <c r="B902" s="188"/>
      <c r="C902" s="40"/>
      <c r="D902" s="7"/>
      <c r="E902" s="7"/>
      <c r="F902" s="7"/>
    </row>
    <row r="903" spans="1:6" x14ac:dyDescent="0.2">
      <c r="A903" s="69"/>
      <c r="B903" s="188"/>
      <c r="C903" s="40"/>
      <c r="D903" s="7"/>
      <c r="E903" s="7"/>
      <c r="F903" s="7"/>
    </row>
    <row r="904" spans="1:6" x14ac:dyDescent="0.2">
      <c r="A904" s="69"/>
      <c r="B904" s="188"/>
      <c r="C904" s="40"/>
      <c r="D904" s="7"/>
      <c r="E904" s="7"/>
      <c r="F904" s="7"/>
    </row>
    <row r="905" spans="1:6" x14ac:dyDescent="0.2">
      <c r="A905" s="69"/>
      <c r="B905" s="188"/>
      <c r="C905" s="40"/>
      <c r="D905" s="7"/>
      <c r="E905" s="7"/>
      <c r="F905" s="7"/>
    </row>
    <row r="906" spans="1:6" x14ac:dyDescent="0.2">
      <c r="A906" s="69"/>
      <c r="B906" s="188"/>
      <c r="C906" s="40"/>
      <c r="D906" s="7"/>
      <c r="E906" s="7"/>
      <c r="F906" s="7"/>
    </row>
    <row r="907" spans="1:6" x14ac:dyDescent="0.2">
      <c r="A907" s="69"/>
      <c r="B907" s="188"/>
      <c r="C907" s="40"/>
      <c r="D907" s="7"/>
      <c r="E907" s="7"/>
      <c r="F907" s="7"/>
    </row>
    <row r="908" spans="1:6" x14ac:dyDescent="0.2">
      <c r="A908" s="69"/>
      <c r="B908" s="188"/>
      <c r="C908" s="40"/>
      <c r="D908" s="7"/>
      <c r="E908" s="7"/>
      <c r="F908" s="7"/>
    </row>
    <row r="909" spans="1:6" x14ac:dyDescent="0.2">
      <c r="A909" s="69"/>
      <c r="B909" s="188"/>
      <c r="C909" s="40"/>
      <c r="D909" s="7"/>
      <c r="E909" s="7"/>
      <c r="F909" s="7"/>
    </row>
    <row r="910" spans="1:6" x14ac:dyDescent="0.2">
      <c r="A910" s="69"/>
      <c r="B910" s="188"/>
      <c r="C910" s="40"/>
      <c r="D910" s="7"/>
      <c r="E910" s="7"/>
      <c r="F910" s="7"/>
    </row>
    <row r="911" spans="1:6" x14ac:dyDescent="0.2">
      <c r="A911" s="69"/>
      <c r="B911" s="188"/>
      <c r="C911" s="40"/>
      <c r="D911" s="7"/>
      <c r="E911" s="7"/>
      <c r="F911" s="7"/>
    </row>
    <row r="912" spans="1:6" x14ac:dyDescent="0.2">
      <c r="A912" s="69"/>
      <c r="B912" s="188"/>
      <c r="C912" s="40"/>
      <c r="D912" s="7"/>
      <c r="E912" s="7"/>
      <c r="F912" s="7"/>
    </row>
    <row r="913" spans="1:6" x14ac:dyDescent="0.2">
      <c r="A913" s="69"/>
      <c r="B913" s="188"/>
      <c r="C913" s="40"/>
      <c r="D913" s="7"/>
      <c r="E913" s="7"/>
      <c r="F913" s="7"/>
    </row>
    <row r="914" spans="1:6" x14ac:dyDescent="0.2">
      <c r="A914" s="69"/>
      <c r="B914" s="188"/>
      <c r="C914" s="40"/>
      <c r="D914" s="7"/>
      <c r="E914" s="7"/>
      <c r="F914" s="7"/>
    </row>
    <row r="915" spans="1:6" x14ac:dyDescent="0.2">
      <c r="A915" s="69"/>
      <c r="B915" s="188"/>
      <c r="C915" s="40"/>
      <c r="D915" s="7"/>
      <c r="E915" s="7"/>
      <c r="F915" s="7"/>
    </row>
    <row r="916" spans="1:6" x14ac:dyDescent="0.2">
      <c r="A916" s="69"/>
      <c r="B916" s="188"/>
      <c r="C916" s="40"/>
      <c r="D916" s="7"/>
      <c r="E916" s="7"/>
      <c r="F916" s="7"/>
    </row>
    <row r="917" spans="1:6" x14ac:dyDescent="0.2">
      <c r="A917" s="69"/>
      <c r="B917" s="188"/>
      <c r="C917" s="40"/>
      <c r="D917" s="7"/>
      <c r="E917" s="7"/>
      <c r="F917" s="7"/>
    </row>
    <row r="918" spans="1:6" x14ac:dyDescent="0.2">
      <c r="A918" s="69"/>
      <c r="B918" s="188"/>
      <c r="C918" s="40"/>
      <c r="D918" s="7"/>
      <c r="E918" s="7"/>
      <c r="F918" s="7"/>
    </row>
    <row r="919" spans="1:6" x14ac:dyDescent="0.2">
      <c r="A919" s="69"/>
      <c r="B919" s="188"/>
      <c r="C919" s="40"/>
      <c r="D919" s="7"/>
      <c r="E919" s="7"/>
      <c r="F919" s="7"/>
    </row>
    <row r="920" spans="1:6" x14ac:dyDescent="0.2">
      <c r="A920" s="69"/>
      <c r="B920" s="188"/>
      <c r="C920" s="40"/>
      <c r="D920" s="7"/>
      <c r="E920" s="7"/>
      <c r="F920" s="7"/>
    </row>
    <row r="921" spans="1:6" x14ac:dyDescent="0.2">
      <c r="A921" s="69"/>
      <c r="B921" s="188"/>
      <c r="C921" s="40"/>
      <c r="D921" s="7"/>
      <c r="E921" s="7"/>
      <c r="F921" s="7"/>
    </row>
    <row r="922" spans="1:6" x14ac:dyDescent="0.2">
      <c r="A922" s="69"/>
      <c r="B922" s="188"/>
      <c r="C922" s="40"/>
      <c r="D922" s="7"/>
      <c r="E922" s="7"/>
      <c r="F922" s="7"/>
    </row>
    <row r="923" spans="1:6" x14ac:dyDescent="0.2">
      <c r="A923" s="69"/>
      <c r="B923" s="188"/>
      <c r="C923" s="40"/>
      <c r="D923" s="7"/>
      <c r="E923" s="7"/>
      <c r="F923" s="7"/>
    </row>
    <row r="924" spans="1:6" x14ac:dyDescent="0.2">
      <c r="A924" s="69"/>
      <c r="B924" s="188"/>
      <c r="C924" s="40"/>
      <c r="D924" s="7"/>
      <c r="E924" s="7"/>
      <c r="F924" s="7"/>
    </row>
    <row r="925" spans="1:6" x14ac:dyDescent="0.2">
      <c r="A925" s="69"/>
      <c r="B925" s="188"/>
      <c r="C925" s="40"/>
      <c r="D925" s="7"/>
      <c r="E925" s="7"/>
      <c r="F925" s="7"/>
    </row>
    <row r="926" spans="1:6" x14ac:dyDescent="0.2">
      <c r="A926" s="69"/>
      <c r="B926" s="188"/>
      <c r="C926" s="40"/>
      <c r="D926" s="7"/>
      <c r="E926" s="7"/>
      <c r="F926" s="7"/>
    </row>
    <row r="927" spans="1:6" x14ac:dyDescent="0.2">
      <c r="A927" s="69"/>
      <c r="B927" s="188"/>
      <c r="C927" s="40"/>
      <c r="D927" s="7"/>
      <c r="E927" s="7"/>
      <c r="F927" s="7"/>
    </row>
    <row r="928" spans="1:6" x14ac:dyDescent="0.2">
      <c r="A928" s="69"/>
      <c r="B928" s="188"/>
      <c r="C928" s="40"/>
      <c r="D928" s="7"/>
      <c r="E928" s="7"/>
      <c r="F928" s="7"/>
    </row>
    <row r="929" spans="1:6" x14ac:dyDescent="0.2">
      <c r="A929" s="69"/>
      <c r="B929" s="188"/>
      <c r="C929" s="40"/>
      <c r="D929" s="7"/>
      <c r="E929" s="7"/>
      <c r="F929" s="7"/>
    </row>
    <row r="930" spans="1:6" x14ac:dyDescent="0.2">
      <c r="A930" s="69"/>
      <c r="B930" s="188"/>
      <c r="C930" s="40"/>
      <c r="D930" s="7"/>
      <c r="E930" s="7"/>
      <c r="F930" s="7"/>
    </row>
    <row r="931" spans="1:6" x14ac:dyDescent="0.2">
      <c r="A931" s="69"/>
      <c r="B931" s="188"/>
      <c r="C931" s="40"/>
      <c r="D931" s="7"/>
      <c r="E931" s="7"/>
      <c r="F931" s="7"/>
    </row>
    <row r="932" spans="1:6" x14ac:dyDescent="0.2">
      <c r="A932" s="69"/>
      <c r="B932" s="188"/>
      <c r="C932" s="40"/>
      <c r="D932" s="7"/>
      <c r="E932" s="7"/>
      <c r="F932" s="7"/>
    </row>
    <row r="933" spans="1:6" x14ac:dyDescent="0.2">
      <c r="A933" s="69"/>
      <c r="B933" s="188"/>
      <c r="C933" s="40"/>
      <c r="D933" s="7"/>
      <c r="E933" s="7"/>
      <c r="F933" s="7"/>
    </row>
    <row r="934" spans="1:6" x14ac:dyDescent="0.2">
      <c r="A934" s="69"/>
      <c r="B934" s="188"/>
      <c r="C934" s="40"/>
      <c r="D934" s="7"/>
      <c r="E934" s="7"/>
      <c r="F934" s="7"/>
    </row>
    <row r="935" spans="1:6" x14ac:dyDescent="0.2">
      <c r="A935" s="69"/>
      <c r="B935" s="188"/>
      <c r="C935" s="40"/>
      <c r="D935" s="7"/>
      <c r="E935" s="7"/>
      <c r="F935" s="7"/>
    </row>
    <row r="936" spans="1:6" x14ac:dyDescent="0.2">
      <c r="A936" s="69"/>
      <c r="B936" s="188"/>
      <c r="C936" s="40"/>
      <c r="D936" s="7"/>
      <c r="E936" s="7"/>
      <c r="F936" s="7"/>
    </row>
    <row r="937" spans="1:6" x14ac:dyDescent="0.2">
      <c r="A937" s="69"/>
      <c r="B937" s="188"/>
      <c r="C937" s="40"/>
      <c r="D937" s="7"/>
      <c r="E937" s="7"/>
      <c r="F937" s="7"/>
    </row>
    <row r="938" spans="1:6" x14ac:dyDescent="0.2">
      <c r="A938" s="69"/>
      <c r="B938" s="188"/>
      <c r="C938" s="40"/>
      <c r="D938" s="7"/>
      <c r="E938" s="7"/>
      <c r="F938" s="7"/>
    </row>
    <row r="939" spans="1:6" x14ac:dyDescent="0.2">
      <c r="A939" s="69"/>
      <c r="B939" s="188"/>
      <c r="C939" s="40"/>
      <c r="D939" s="7"/>
      <c r="E939" s="7"/>
      <c r="F939" s="7"/>
    </row>
    <row r="940" spans="1:6" x14ac:dyDescent="0.2">
      <c r="A940" s="69"/>
      <c r="B940" s="188"/>
      <c r="C940" s="40"/>
      <c r="D940" s="7"/>
      <c r="E940" s="7"/>
      <c r="F940" s="7"/>
    </row>
    <row r="941" spans="1:6" x14ac:dyDescent="0.2">
      <c r="A941" s="69"/>
      <c r="B941" s="188"/>
      <c r="C941" s="40"/>
      <c r="D941" s="7"/>
      <c r="E941" s="7"/>
      <c r="F941" s="7"/>
    </row>
    <row r="942" spans="1:6" x14ac:dyDescent="0.2">
      <c r="A942" s="69"/>
      <c r="B942" s="188"/>
      <c r="C942" s="40"/>
      <c r="D942" s="7"/>
      <c r="E942" s="7"/>
      <c r="F942" s="7"/>
    </row>
    <row r="943" spans="1:6" x14ac:dyDescent="0.2">
      <c r="A943" s="69"/>
      <c r="B943" s="188"/>
      <c r="C943" s="40"/>
      <c r="D943" s="7"/>
      <c r="E943" s="7"/>
      <c r="F943" s="7"/>
    </row>
    <row r="944" spans="1:6" x14ac:dyDescent="0.2">
      <c r="A944" s="69"/>
      <c r="B944" s="188"/>
      <c r="C944" s="40"/>
      <c r="D944" s="7"/>
      <c r="E944" s="7"/>
      <c r="F944" s="7"/>
    </row>
    <row r="945" spans="1:6" x14ac:dyDescent="0.2">
      <c r="A945" s="69"/>
      <c r="B945" s="188"/>
      <c r="C945" s="40"/>
      <c r="D945" s="7"/>
      <c r="E945" s="7"/>
      <c r="F945" s="7"/>
    </row>
    <row r="946" spans="1:6" x14ac:dyDescent="0.2">
      <c r="A946" s="69"/>
      <c r="B946" s="188"/>
      <c r="C946" s="40"/>
      <c r="D946" s="7"/>
      <c r="E946" s="7"/>
      <c r="F946" s="7"/>
    </row>
    <row r="947" spans="1:6" x14ac:dyDescent="0.2">
      <c r="A947" s="69"/>
      <c r="B947" s="188"/>
      <c r="C947" s="40"/>
      <c r="D947" s="7"/>
      <c r="E947" s="7"/>
      <c r="F947" s="7"/>
    </row>
    <row r="948" spans="1:6" x14ac:dyDescent="0.2">
      <c r="A948" s="69"/>
      <c r="B948" s="188"/>
      <c r="C948" s="40"/>
      <c r="D948" s="7"/>
      <c r="E948" s="7"/>
      <c r="F948" s="7"/>
    </row>
    <row r="949" spans="1:6" x14ac:dyDescent="0.2">
      <c r="A949" s="69"/>
      <c r="B949" s="188"/>
      <c r="C949" s="40"/>
      <c r="D949" s="7"/>
      <c r="E949" s="7"/>
      <c r="F949" s="7"/>
    </row>
    <row r="950" spans="1:6" x14ac:dyDescent="0.2">
      <c r="A950" s="69"/>
      <c r="B950" s="188"/>
      <c r="C950" s="40"/>
      <c r="D950" s="7"/>
      <c r="E950" s="7"/>
      <c r="F950" s="7"/>
    </row>
    <row r="951" spans="1:6" x14ac:dyDescent="0.2">
      <c r="A951" s="69"/>
      <c r="B951" s="188"/>
      <c r="C951" s="40"/>
      <c r="D951" s="7"/>
      <c r="E951" s="7"/>
      <c r="F951" s="7"/>
    </row>
    <row r="952" spans="1:6" x14ac:dyDescent="0.2">
      <c r="A952" s="69"/>
      <c r="B952" s="188"/>
      <c r="C952" s="40"/>
      <c r="D952" s="7"/>
      <c r="E952" s="7"/>
      <c r="F952" s="7"/>
    </row>
    <row r="953" spans="1:6" x14ac:dyDescent="0.2">
      <c r="A953" s="69"/>
      <c r="B953" s="188"/>
      <c r="C953" s="40"/>
      <c r="D953" s="7"/>
      <c r="E953" s="7"/>
      <c r="F953" s="7"/>
    </row>
    <row r="954" spans="1:6" x14ac:dyDescent="0.2">
      <c r="A954" s="69"/>
      <c r="B954" s="188"/>
      <c r="C954" s="40"/>
      <c r="D954" s="7"/>
      <c r="E954" s="7"/>
      <c r="F954" s="7"/>
    </row>
    <row r="955" spans="1:6" x14ac:dyDescent="0.2">
      <c r="A955" s="69"/>
      <c r="B955" s="188"/>
      <c r="C955" s="40"/>
      <c r="D955" s="7"/>
      <c r="E955" s="7"/>
      <c r="F955" s="7"/>
    </row>
    <row r="956" spans="1:6" x14ac:dyDescent="0.2">
      <c r="A956" s="69"/>
      <c r="B956" s="188"/>
      <c r="C956" s="40"/>
      <c r="D956" s="7"/>
      <c r="E956" s="7"/>
      <c r="F956" s="7"/>
    </row>
    <row r="957" spans="1:6" x14ac:dyDescent="0.2">
      <c r="A957" s="69"/>
      <c r="B957" s="188"/>
      <c r="C957" s="40"/>
      <c r="D957" s="7"/>
      <c r="E957" s="7"/>
      <c r="F957" s="7"/>
    </row>
    <row r="958" spans="1:6" x14ac:dyDescent="0.2">
      <c r="A958" s="69"/>
      <c r="B958" s="188"/>
      <c r="C958" s="40"/>
      <c r="D958" s="7"/>
      <c r="E958" s="7"/>
      <c r="F958" s="7"/>
    </row>
    <row r="959" spans="1:6" x14ac:dyDescent="0.2">
      <c r="A959" s="69"/>
      <c r="B959" s="188"/>
      <c r="C959" s="40"/>
      <c r="D959" s="7"/>
      <c r="E959" s="7"/>
      <c r="F959" s="7"/>
    </row>
    <row r="960" spans="1:6" x14ac:dyDescent="0.2">
      <c r="A960" s="69"/>
      <c r="B960" s="188"/>
      <c r="C960" s="40"/>
      <c r="D960" s="7"/>
      <c r="E960" s="7"/>
      <c r="F960" s="7"/>
    </row>
    <row r="961" spans="1:6" x14ac:dyDescent="0.2">
      <c r="A961" s="69"/>
      <c r="B961" s="188"/>
      <c r="C961" s="40"/>
      <c r="D961" s="7"/>
      <c r="E961" s="7"/>
      <c r="F961" s="7"/>
    </row>
    <row r="962" spans="1:6" x14ac:dyDescent="0.2">
      <c r="A962" s="69"/>
      <c r="B962" s="188"/>
      <c r="C962" s="40"/>
      <c r="D962" s="7"/>
      <c r="E962" s="7"/>
      <c r="F962" s="7"/>
    </row>
    <row r="963" spans="1:6" x14ac:dyDescent="0.2">
      <c r="A963" s="69"/>
      <c r="B963" s="188"/>
      <c r="C963" s="40"/>
      <c r="D963" s="7"/>
      <c r="E963" s="7"/>
      <c r="F963" s="7"/>
    </row>
    <row r="964" spans="1:6" x14ac:dyDescent="0.2">
      <c r="A964" s="69"/>
      <c r="B964" s="188"/>
      <c r="C964" s="40"/>
      <c r="D964" s="7"/>
      <c r="E964" s="7"/>
      <c r="F964" s="7"/>
    </row>
    <row r="965" spans="1:6" x14ac:dyDescent="0.2">
      <c r="A965" s="69"/>
      <c r="B965" s="188"/>
      <c r="C965" s="40"/>
      <c r="D965" s="7"/>
      <c r="E965" s="7"/>
      <c r="F965" s="7"/>
    </row>
    <row r="966" spans="1:6" x14ac:dyDescent="0.2">
      <c r="A966" s="69"/>
      <c r="B966" s="188"/>
      <c r="C966" s="40"/>
      <c r="D966" s="7"/>
      <c r="E966" s="7"/>
      <c r="F966" s="7"/>
    </row>
    <row r="967" spans="1:6" x14ac:dyDescent="0.2">
      <c r="A967" s="69"/>
      <c r="B967" s="188"/>
      <c r="C967" s="40"/>
      <c r="D967" s="7"/>
      <c r="E967" s="7"/>
      <c r="F967" s="7"/>
    </row>
    <row r="968" spans="1:6" x14ac:dyDescent="0.2">
      <c r="A968" s="69"/>
      <c r="B968" s="188"/>
      <c r="C968" s="40"/>
      <c r="D968" s="7"/>
      <c r="E968" s="7"/>
      <c r="F968" s="7"/>
    </row>
    <row r="969" spans="1:6" x14ac:dyDescent="0.2">
      <c r="A969" s="69"/>
      <c r="B969" s="188"/>
      <c r="C969" s="40"/>
      <c r="D969" s="7"/>
      <c r="E969" s="7"/>
      <c r="F969" s="7"/>
    </row>
    <row r="970" spans="1:6" x14ac:dyDescent="0.2">
      <c r="A970" s="69"/>
      <c r="B970" s="188"/>
      <c r="C970" s="40"/>
      <c r="D970" s="7"/>
      <c r="E970" s="7"/>
      <c r="F970" s="7"/>
    </row>
    <row r="971" spans="1:6" x14ac:dyDescent="0.2">
      <c r="A971" s="69"/>
      <c r="B971" s="188"/>
      <c r="C971" s="40"/>
      <c r="D971" s="7"/>
      <c r="E971" s="7"/>
      <c r="F971" s="7"/>
    </row>
    <row r="972" spans="1:6" x14ac:dyDescent="0.2">
      <c r="A972" s="69"/>
      <c r="B972" s="188"/>
      <c r="C972" s="40"/>
      <c r="D972" s="7"/>
      <c r="E972" s="7"/>
      <c r="F972" s="7"/>
    </row>
    <row r="973" spans="1:6" x14ac:dyDescent="0.2">
      <c r="A973" s="69"/>
      <c r="B973" s="188"/>
      <c r="C973" s="40"/>
      <c r="D973" s="7"/>
      <c r="E973" s="7"/>
      <c r="F973" s="7"/>
    </row>
    <row r="974" spans="1:6" x14ac:dyDescent="0.2">
      <c r="A974" s="69"/>
      <c r="B974" s="188"/>
      <c r="C974" s="40"/>
      <c r="D974" s="7"/>
      <c r="E974" s="7"/>
      <c r="F974" s="7"/>
    </row>
    <row r="975" spans="1:6" x14ac:dyDescent="0.2">
      <c r="A975" s="69"/>
      <c r="B975" s="188"/>
      <c r="C975" s="40"/>
      <c r="D975" s="7"/>
      <c r="E975" s="7"/>
      <c r="F975" s="7"/>
    </row>
    <row r="976" spans="1:6" x14ac:dyDescent="0.2">
      <c r="A976" s="69"/>
      <c r="B976" s="188"/>
      <c r="C976" s="40"/>
      <c r="D976" s="7"/>
      <c r="E976" s="7"/>
      <c r="F976" s="7"/>
    </row>
    <row r="977" spans="1:6" x14ac:dyDescent="0.2">
      <c r="A977" s="69"/>
      <c r="B977" s="188"/>
      <c r="C977" s="40"/>
      <c r="D977" s="7"/>
      <c r="E977" s="7"/>
      <c r="F977" s="7"/>
    </row>
    <row r="978" spans="1:6" x14ac:dyDescent="0.2">
      <c r="A978" s="69"/>
      <c r="B978" s="188"/>
      <c r="C978" s="40"/>
      <c r="D978" s="7"/>
      <c r="E978" s="7"/>
      <c r="F978" s="7"/>
    </row>
    <row r="979" spans="1:6" x14ac:dyDescent="0.2">
      <c r="A979" s="69"/>
      <c r="B979" s="188"/>
      <c r="C979" s="40"/>
      <c r="D979" s="7"/>
      <c r="E979" s="7"/>
      <c r="F979" s="7"/>
    </row>
    <row r="980" spans="1:6" x14ac:dyDescent="0.2">
      <c r="A980" s="69"/>
      <c r="B980" s="188"/>
      <c r="C980" s="40"/>
      <c r="D980" s="7"/>
      <c r="E980" s="7"/>
      <c r="F980" s="7"/>
    </row>
    <row r="981" spans="1:6" x14ac:dyDescent="0.2">
      <c r="A981" s="69"/>
      <c r="B981" s="188"/>
      <c r="C981" s="40"/>
      <c r="D981" s="7"/>
      <c r="E981" s="7"/>
      <c r="F981" s="7"/>
    </row>
    <row r="982" spans="1:6" x14ac:dyDescent="0.2">
      <c r="A982" s="69"/>
      <c r="B982" s="188"/>
      <c r="C982" s="40"/>
      <c r="D982" s="7"/>
      <c r="E982" s="7"/>
      <c r="F982" s="7"/>
    </row>
    <row r="983" spans="1:6" x14ac:dyDescent="0.2">
      <c r="A983" s="69"/>
      <c r="B983" s="188"/>
      <c r="C983" s="40"/>
      <c r="D983" s="7"/>
      <c r="E983" s="7"/>
      <c r="F983" s="7"/>
    </row>
    <row r="984" spans="1:6" x14ac:dyDescent="0.2">
      <c r="A984" s="69"/>
      <c r="B984" s="188"/>
      <c r="C984" s="40"/>
      <c r="D984" s="7"/>
      <c r="E984" s="7"/>
      <c r="F984" s="7"/>
    </row>
    <row r="985" spans="1:6" x14ac:dyDescent="0.2">
      <c r="A985" s="69"/>
      <c r="B985" s="188"/>
      <c r="C985" s="40"/>
      <c r="D985" s="7"/>
      <c r="E985" s="7"/>
      <c r="F985" s="7"/>
    </row>
    <row r="986" spans="1:6" x14ac:dyDescent="0.2">
      <c r="A986" s="69"/>
      <c r="B986" s="188"/>
      <c r="C986" s="40"/>
      <c r="D986" s="7"/>
      <c r="E986" s="7"/>
      <c r="F986" s="7"/>
    </row>
    <row r="987" spans="1:6" x14ac:dyDescent="0.2">
      <c r="A987" s="69"/>
      <c r="B987" s="188"/>
      <c r="C987" s="40"/>
      <c r="D987" s="7"/>
      <c r="E987" s="7"/>
      <c r="F987" s="7"/>
    </row>
    <row r="988" spans="1:6" x14ac:dyDescent="0.2">
      <c r="A988" s="69"/>
      <c r="B988" s="188"/>
      <c r="C988" s="40"/>
      <c r="D988" s="7"/>
      <c r="E988" s="7"/>
      <c r="F988" s="7"/>
    </row>
    <row r="989" spans="1:6" x14ac:dyDescent="0.2">
      <c r="A989" s="69"/>
      <c r="B989" s="188"/>
      <c r="C989" s="40"/>
      <c r="D989" s="7"/>
      <c r="E989" s="7"/>
      <c r="F989" s="7"/>
    </row>
    <row r="990" spans="1:6" x14ac:dyDescent="0.2">
      <c r="A990" s="69"/>
      <c r="B990" s="188"/>
      <c r="C990" s="40"/>
      <c r="D990" s="7"/>
      <c r="E990" s="7"/>
      <c r="F990" s="7"/>
    </row>
    <row r="991" spans="1:6" x14ac:dyDescent="0.2">
      <c r="A991" s="69"/>
      <c r="B991" s="188"/>
      <c r="C991" s="40"/>
      <c r="D991" s="7"/>
      <c r="E991" s="7"/>
      <c r="F991" s="7"/>
    </row>
    <row r="992" spans="1:6" x14ac:dyDescent="0.2">
      <c r="A992" s="69"/>
      <c r="B992" s="188"/>
      <c r="C992" s="40"/>
      <c r="D992" s="7"/>
      <c r="E992" s="7"/>
      <c r="F992" s="7"/>
    </row>
    <row r="993" spans="1:6" x14ac:dyDescent="0.2">
      <c r="A993" s="69"/>
      <c r="B993" s="188"/>
      <c r="C993" s="40"/>
      <c r="D993" s="7"/>
      <c r="E993" s="7"/>
      <c r="F993" s="7"/>
    </row>
    <row r="994" spans="1:6" x14ac:dyDescent="0.2">
      <c r="A994" s="69"/>
      <c r="B994" s="188"/>
      <c r="C994" s="40"/>
      <c r="D994" s="7"/>
      <c r="E994" s="7"/>
      <c r="F994" s="7"/>
    </row>
    <row r="995" spans="1:6" x14ac:dyDescent="0.2">
      <c r="A995" s="69"/>
      <c r="B995" s="188"/>
      <c r="C995" s="40"/>
      <c r="D995" s="7"/>
      <c r="E995" s="7"/>
      <c r="F995" s="7"/>
    </row>
    <row r="996" spans="1:6" x14ac:dyDescent="0.2">
      <c r="A996" s="69"/>
      <c r="B996" s="188"/>
      <c r="C996" s="40"/>
      <c r="D996" s="7"/>
      <c r="E996" s="7"/>
      <c r="F996" s="7"/>
    </row>
    <row r="997" spans="1:6" x14ac:dyDescent="0.2">
      <c r="A997" s="69"/>
      <c r="B997" s="188"/>
      <c r="C997" s="40"/>
      <c r="D997" s="7"/>
      <c r="E997" s="7"/>
      <c r="F997" s="7"/>
    </row>
    <row r="998" spans="1:6" x14ac:dyDescent="0.2">
      <c r="A998" s="69"/>
      <c r="B998" s="188"/>
      <c r="C998" s="40"/>
      <c r="D998" s="7"/>
      <c r="E998" s="7"/>
      <c r="F998" s="7"/>
    </row>
    <row r="999" spans="1:6" x14ac:dyDescent="0.2">
      <c r="A999" s="69"/>
      <c r="B999" s="188"/>
      <c r="C999" s="40"/>
      <c r="D999" s="7"/>
      <c r="E999" s="7"/>
      <c r="F999" s="7"/>
    </row>
    <row r="1000" spans="1:6" x14ac:dyDescent="0.2">
      <c r="A1000" s="69"/>
      <c r="B1000" s="188"/>
      <c r="C1000" s="40"/>
      <c r="D1000" s="7"/>
      <c r="E1000" s="7"/>
      <c r="F1000" s="7"/>
    </row>
    <row r="1001" spans="1:6" x14ac:dyDescent="0.2">
      <c r="A1001" s="69"/>
      <c r="B1001" s="188"/>
      <c r="C1001" s="40"/>
      <c r="D1001" s="7"/>
      <c r="E1001" s="7"/>
      <c r="F1001" s="7"/>
    </row>
    <row r="1002" spans="1:6" x14ac:dyDescent="0.2">
      <c r="A1002" s="69"/>
      <c r="B1002" s="188"/>
      <c r="C1002" s="40"/>
      <c r="D1002" s="7"/>
      <c r="E1002" s="7"/>
      <c r="F1002" s="7"/>
    </row>
    <row r="1003" spans="1:6" x14ac:dyDescent="0.2">
      <c r="A1003" s="69"/>
      <c r="B1003" s="188"/>
      <c r="C1003" s="40"/>
      <c r="D1003" s="7"/>
      <c r="E1003" s="7"/>
      <c r="F1003" s="7"/>
    </row>
    <row r="1004" spans="1:6" x14ac:dyDescent="0.2">
      <c r="A1004" s="69"/>
      <c r="B1004" s="188"/>
      <c r="C1004" s="40"/>
      <c r="D1004" s="7"/>
      <c r="E1004" s="7"/>
      <c r="F1004" s="7"/>
    </row>
    <row r="1005" spans="1:6" x14ac:dyDescent="0.2">
      <c r="A1005" s="69"/>
      <c r="B1005" s="188"/>
      <c r="C1005" s="40"/>
      <c r="D1005" s="7"/>
      <c r="E1005" s="7"/>
      <c r="F1005" s="7"/>
    </row>
    <row r="1006" spans="1:6" x14ac:dyDescent="0.2">
      <c r="A1006" s="69"/>
      <c r="B1006" s="188"/>
      <c r="C1006" s="40"/>
      <c r="D1006" s="7"/>
      <c r="E1006" s="7"/>
      <c r="F1006" s="7"/>
    </row>
    <row r="1007" spans="1:6" x14ac:dyDescent="0.2">
      <c r="A1007" s="69"/>
      <c r="B1007" s="188"/>
      <c r="C1007" s="40"/>
      <c r="D1007" s="7"/>
      <c r="E1007" s="7"/>
      <c r="F1007" s="7"/>
    </row>
    <row r="1008" spans="1:6" x14ac:dyDescent="0.2">
      <c r="A1008" s="69"/>
      <c r="B1008" s="188"/>
      <c r="C1008" s="40"/>
      <c r="D1008" s="7"/>
      <c r="E1008" s="7"/>
      <c r="F1008" s="7"/>
    </row>
    <row r="1009" spans="1:6" x14ac:dyDescent="0.2">
      <c r="A1009" s="69"/>
      <c r="B1009" s="188"/>
      <c r="C1009" s="40"/>
      <c r="D1009" s="7"/>
      <c r="E1009" s="7"/>
      <c r="F1009" s="7"/>
    </row>
    <row r="1010" spans="1:6" x14ac:dyDescent="0.2">
      <c r="A1010" s="69"/>
      <c r="B1010" s="188"/>
      <c r="C1010" s="40"/>
      <c r="D1010" s="7"/>
      <c r="E1010" s="7"/>
      <c r="F1010" s="7"/>
    </row>
    <row r="1011" spans="1:6" x14ac:dyDescent="0.2">
      <c r="A1011" s="69"/>
      <c r="B1011" s="188"/>
      <c r="C1011" s="40"/>
      <c r="D1011" s="7"/>
      <c r="E1011" s="7"/>
      <c r="F1011" s="7"/>
    </row>
    <row r="1012" spans="1:6" x14ac:dyDescent="0.2">
      <c r="A1012" s="69"/>
      <c r="B1012" s="188"/>
      <c r="C1012" s="40"/>
      <c r="D1012" s="7"/>
      <c r="E1012" s="7"/>
      <c r="F1012" s="7"/>
    </row>
    <row r="1013" spans="1:6" x14ac:dyDescent="0.2">
      <c r="A1013" s="69"/>
      <c r="B1013" s="188"/>
      <c r="C1013" s="40"/>
      <c r="D1013" s="7"/>
      <c r="E1013" s="7"/>
      <c r="F1013" s="7"/>
    </row>
    <row r="1014" spans="1:6" x14ac:dyDescent="0.2">
      <c r="A1014" s="69"/>
      <c r="B1014" s="188"/>
      <c r="C1014" s="40"/>
      <c r="D1014" s="7"/>
      <c r="E1014" s="7"/>
      <c r="F1014" s="7"/>
    </row>
    <row r="1015" spans="1:6" x14ac:dyDescent="0.2">
      <c r="A1015" s="69"/>
      <c r="B1015" s="188"/>
      <c r="C1015" s="40"/>
      <c r="D1015" s="7"/>
      <c r="E1015" s="7"/>
      <c r="F1015" s="7"/>
    </row>
    <row r="1016" spans="1:6" x14ac:dyDescent="0.2">
      <c r="A1016" s="69"/>
      <c r="B1016" s="188"/>
      <c r="C1016" s="40"/>
      <c r="D1016" s="7"/>
      <c r="E1016" s="7"/>
      <c r="F1016" s="7"/>
    </row>
    <row r="1017" spans="1:6" x14ac:dyDescent="0.2">
      <c r="A1017" s="69"/>
      <c r="B1017" s="188"/>
      <c r="C1017" s="40"/>
      <c r="D1017" s="7"/>
      <c r="E1017" s="7"/>
      <c r="F1017" s="7"/>
    </row>
    <row r="1018" spans="1:6" x14ac:dyDescent="0.2">
      <c r="A1018" s="69"/>
      <c r="B1018" s="188"/>
      <c r="C1018" s="40"/>
      <c r="D1018" s="7"/>
      <c r="E1018" s="7"/>
      <c r="F1018" s="7"/>
    </row>
    <row r="1019" spans="1:6" x14ac:dyDescent="0.2">
      <c r="A1019" s="69"/>
      <c r="B1019" s="188"/>
      <c r="C1019" s="40"/>
      <c r="D1019" s="7"/>
      <c r="E1019" s="7"/>
      <c r="F1019" s="7"/>
    </row>
    <row r="1020" spans="1:6" x14ac:dyDescent="0.2">
      <c r="A1020" s="69"/>
      <c r="B1020" s="188"/>
      <c r="C1020" s="40"/>
      <c r="D1020" s="7"/>
      <c r="E1020" s="7"/>
      <c r="F1020" s="7"/>
    </row>
    <row r="1021" spans="1:6" x14ac:dyDescent="0.2">
      <c r="A1021" s="69"/>
      <c r="B1021" s="188"/>
      <c r="C1021" s="40"/>
      <c r="D1021" s="7"/>
      <c r="E1021" s="7"/>
      <c r="F1021" s="7"/>
    </row>
    <row r="1022" spans="1:6" x14ac:dyDescent="0.2">
      <c r="A1022" s="69"/>
      <c r="B1022" s="188"/>
      <c r="C1022" s="40"/>
      <c r="D1022" s="7"/>
      <c r="E1022" s="7"/>
      <c r="F1022" s="7"/>
    </row>
    <row r="1023" spans="1:6" x14ac:dyDescent="0.2">
      <c r="A1023" s="69"/>
      <c r="B1023" s="188"/>
      <c r="C1023" s="40"/>
      <c r="D1023" s="7"/>
      <c r="E1023" s="7"/>
      <c r="F1023" s="7"/>
    </row>
    <row r="1024" spans="1:6" x14ac:dyDescent="0.2">
      <c r="A1024" s="69"/>
      <c r="B1024" s="188"/>
      <c r="C1024" s="40"/>
      <c r="D1024" s="7"/>
      <c r="E1024" s="7"/>
      <c r="F1024" s="7"/>
    </row>
    <row r="1025" spans="1:6" x14ac:dyDescent="0.2">
      <c r="A1025" s="69"/>
      <c r="B1025" s="188"/>
      <c r="C1025" s="40"/>
      <c r="D1025" s="7"/>
      <c r="E1025" s="7"/>
      <c r="F1025" s="7"/>
    </row>
    <row r="1026" spans="1:6" x14ac:dyDescent="0.2">
      <c r="A1026" s="69"/>
      <c r="B1026" s="188"/>
      <c r="C1026" s="40"/>
      <c r="D1026" s="7"/>
      <c r="E1026" s="7"/>
      <c r="F1026" s="7"/>
    </row>
    <row r="1027" spans="1:6" x14ac:dyDescent="0.2">
      <c r="A1027" s="69"/>
      <c r="B1027" s="188"/>
      <c r="C1027" s="40"/>
      <c r="D1027" s="7"/>
      <c r="E1027" s="7"/>
      <c r="F1027" s="7"/>
    </row>
    <row r="1028" spans="1:6" x14ac:dyDescent="0.2">
      <c r="A1028" s="69"/>
      <c r="B1028" s="188"/>
      <c r="C1028" s="40"/>
      <c r="D1028" s="7"/>
      <c r="E1028" s="7"/>
      <c r="F1028" s="7"/>
    </row>
    <row r="1029" spans="1:6" x14ac:dyDescent="0.2">
      <c r="A1029" s="69"/>
      <c r="B1029" s="188"/>
      <c r="C1029" s="40"/>
      <c r="D1029" s="7"/>
      <c r="E1029" s="7"/>
      <c r="F1029" s="7"/>
    </row>
    <row r="1030" spans="1:6" x14ac:dyDescent="0.2">
      <c r="A1030" s="69"/>
      <c r="B1030" s="188"/>
      <c r="C1030" s="40"/>
      <c r="D1030" s="7"/>
      <c r="E1030" s="7"/>
      <c r="F1030" s="7"/>
    </row>
    <row r="1031" spans="1:6" x14ac:dyDescent="0.2">
      <c r="A1031" s="69"/>
      <c r="B1031" s="188"/>
      <c r="C1031" s="40"/>
      <c r="D1031" s="7"/>
      <c r="E1031" s="7"/>
      <c r="F1031" s="7"/>
    </row>
    <row r="1032" spans="1:6" x14ac:dyDescent="0.2">
      <c r="A1032" s="69"/>
      <c r="B1032" s="188"/>
      <c r="C1032" s="40"/>
      <c r="D1032" s="7"/>
      <c r="E1032" s="7"/>
      <c r="F1032" s="7"/>
    </row>
    <row r="1033" spans="1:6" x14ac:dyDescent="0.2">
      <c r="A1033" s="69"/>
      <c r="B1033" s="188"/>
      <c r="C1033" s="40"/>
      <c r="D1033" s="7"/>
      <c r="E1033" s="7"/>
      <c r="F1033" s="7"/>
    </row>
    <row r="1034" spans="1:6" x14ac:dyDescent="0.2">
      <c r="A1034" s="69"/>
      <c r="B1034" s="188"/>
      <c r="C1034" s="40"/>
      <c r="D1034" s="7"/>
      <c r="E1034" s="7"/>
      <c r="F1034" s="7"/>
    </row>
    <row r="1035" spans="1:6" x14ac:dyDescent="0.2">
      <c r="A1035" s="69"/>
      <c r="B1035" s="188"/>
      <c r="C1035" s="40"/>
      <c r="D1035" s="7"/>
      <c r="E1035" s="7"/>
      <c r="F1035" s="7"/>
    </row>
    <row r="1036" spans="1:6" x14ac:dyDescent="0.2">
      <c r="A1036" s="69"/>
      <c r="B1036" s="188"/>
      <c r="C1036" s="40"/>
      <c r="D1036" s="7"/>
      <c r="E1036" s="7"/>
      <c r="F1036" s="7"/>
    </row>
    <row r="1037" spans="1:6" x14ac:dyDescent="0.2">
      <c r="A1037" s="69"/>
      <c r="B1037" s="188"/>
      <c r="C1037" s="40"/>
      <c r="D1037" s="7"/>
      <c r="E1037" s="7"/>
      <c r="F1037" s="7"/>
    </row>
    <row r="1038" spans="1:6" x14ac:dyDescent="0.2">
      <c r="A1038" s="69"/>
      <c r="B1038" s="188"/>
      <c r="C1038" s="40"/>
      <c r="D1038" s="7"/>
      <c r="E1038" s="7"/>
      <c r="F1038" s="7"/>
    </row>
    <row r="1039" spans="1:6" x14ac:dyDescent="0.2">
      <c r="A1039" s="69"/>
      <c r="B1039" s="188"/>
      <c r="C1039" s="40"/>
      <c r="D1039" s="7"/>
      <c r="E1039" s="7"/>
      <c r="F1039" s="7"/>
    </row>
    <row r="1040" spans="1:6" x14ac:dyDescent="0.2">
      <c r="A1040" s="69"/>
      <c r="B1040" s="188"/>
      <c r="C1040" s="40"/>
      <c r="D1040" s="7"/>
      <c r="E1040" s="7"/>
      <c r="F1040" s="7"/>
    </row>
    <row r="1041" spans="1:6" x14ac:dyDescent="0.2">
      <c r="A1041" s="69"/>
      <c r="B1041" s="188"/>
      <c r="C1041" s="40"/>
      <c r="D1041" s="7"/>
      <c r="E1041" s="7"/>
      <c r="F1041" s="7"/>
    </row>
    <row r="1042" spans="1:6" x14ac:dyDescent="0.2">
      <c r="A1042" s="69"/>
      <c r="B1042" s="188"/>
      <c r="C1042" s="40"/>
      <c r="D1042" s="7"/>
      <c r="E1042" s="7"/>
      <c r="F1042" s="7"/>
    </row>
    <row r="1043" spans="1:6" x14ac:dyDescent="0.2">
      <c r="A1043" s="69"/>
      <c r="B1043" s="188"/>
      <c r="C1043" s="40"/>
      <c r="D1043" s="7"/>
      <c r="E1043" s="7"/>
      <c r="F1043" s="7"/>
    </row>
    <row r="1044" spans="1:6" x14ac:dyDescent="0.2">
      <c r="A1044" s="69"/>
      <c r="B1044" s="188"/>
      <c r="C1044" s="40"/>
      <c r="D1044" s="7"/>
      <c r="E1044" s="7"/>
      <c r="F1044" s="7"/>
    </row>
    <row r="1045" spans="1:6" x14ac:dyDescent="0.2">
      <c r="A1045" s="69"/>
      <c r="B1045" s="188"/>
      <c r="C1045" s="40"/>
      <c r="D1045" s="7"/>
      <c r="E1045" s="7"/>
      <c r="F1045" s="7"/>
    </row>
    <row r="1046" spans="1:6" x14ac:dyDescent="0.2">
      <c r="A1046" s="69"/>
      <c r="B1046" s="188"/>
      <c r="C1046" s="40"/>
      <c r="D1046" s="7"/>
      <c r="E1046" s="7"/>
      <c r="F1046" s="7"/>
    </row>
    <row r="1047" spans="1:6" x14ac:dyDescent="0.2">
      <c r="A1047" s="69"/>
      <c r="B1047" s="188"/>
      <c r="C1047" s="40"/>
      <c r="D1047" s="7"/>
      <c r="E1047" s="7"/>
      <c r="F1047" s="7"/>
    </row>
    <row r="1048" spans="1:6" x14ac:dyDescent="0.2">
      <c r="A1048" s="69"/>
      <c r="B1048" s="188"/>
      <c r="C1048" s="40"/>
      <c r="D1048" s="7"/>
      <c r="E1048" s="7"/>
      <c r="F1048" s="7"/>
    </row>
    <row r="1049" spans="1:6" x14ac:dyDescent="0.2">
      <c r="A1049" s="69"/>
      <c r="B1049" s="188"/>
      <c r="C1049" s="40"/>
      <c r="D1049" s="7"/>
      <c r="E1049" s="7"/>
      <c r="F1049" s="7"/>
    </row>
    <row r="1050" spans="1:6" x14ac:dyDescent="0.2">
      <c r="A1050" s="69"/>
      <c r="B1050" s="188"/>
      <c r="C1050" s="40"/>
      <c r="D1050" s="7"/>
      <c r="E1050" s="7"/>
      <c r="F1050" s="7"/>
    </row>
    <row r="1051" spans="1:6" x14ac:dyDescent="0.2">
      <c r="A1051" s="69"/>
      <c r="B1051" s="188"/>
      <c r="C1051" s="40"/>
      <c r="D1051" s="7"/>
      <c r="E1051" s="7"/>
      <c r="F1051" s="7"/>
    </row>
    <row r="1052" spans="1:6" x14ac:dyDescent="0.2">
      <c r="A1052" s="69"/>
      <c r="B1052" s="188"/>
      <c r="C1052" s="40"/>
      <c r="D1052" s="7"/>
      <c r="E1052" s="7"/>
      <c r="F1052" s="7"/>
    </row>
    <row r="1053" spans="1:6" x14ac:dyDescent="0.2">
      <c r="A1053" s="69"/>
      <c r="B1053" s="188"/>
      <c r="C1053" s="40"/>
      <c r="D1053" s="7"/>
      <c r="E1053" s="7"/>
      <c r="F1053" s="7"/>
    </row>
    <row r="1054" spans="1:6" x14ac:dyDescent="0.2">
      <c r="A1054" s="69"/>
      <c r="B1054" s="188"/>
      <c r="C1054" s="40"/>
      <c r="D1054" s="7"/>
      <c r="E1054" s="7"/>
      <c r="F1054" s="7"/>
    </row>
    <row r="1055" spans="1:6" x14ac:dyDescent="0.2">
      <c r="A1055" s="69"/>
      <c r="B1055" s="188"/>
      <c r="C1055" s="40"/>
      <c r="D1055" s="7"/>
      <c r="E1055" s="7"/>
      <c r="F1055" s="7"/>
    </row>
    <row r="1056" spans="1:6" x14ac:dyDescent="0.2">
      <c r="A1056" s="69"/>
      <c r="B1056" s="188"/>
      <c r="C1056" s="40"/>
      <c r="D1056" s="7"/>
      <c r="E1056" s="7"/>
      <c r="F1056" s="7"/>
    </row>
    <row r="1057" spans="1:6" x14ac:dyDescent="0.2">
      <c r="A1057" s="69"/>
      <c r="B1057" s="188"/>
      <c r="C1057" s="40"/>
      <c r="D1057" s="7"/>
      <c r="E1057" s="7"/>
      <c r="F1057" s="7"/>
    </row>
    <row r="1058" spans="1:6" x14ac:dyDescent="0.2">
      <c r="A1058" s="69"/>
      <c r="B1058" s="188"/>
      <c r="C1058" s="40"/>
      <c r="D1058" s="7"/>
      <c r="E1058" s="7"/>
      <c r="F1058" s="7"/>
    </row>
    <row r="1059" spans="1:6" x14ac:dyDescent="0.2">
      <c r="A1059" s="69"/>
      <c r="B1059" s="188"/>
      <c r="C1059" s="40"/>
      <c r="D1059" s="7"/>
      <c r="E1059" s="7"/>
      <c r="F1059" s="7"/>
    </row>
    <row r="1060" spans="1:6" x14ac:dyDescent="0.2">
      <c r="A1060" s="69"/>
      <c r="B1060" s="188"/>
      <c r="C1060" s="40"/>
      <c r="D1060" s="7"/>
      <c r="E1060" s="7"/>
      <c r="F1060" s="7"/>
    </row>
    <row r="1061" spans="1:6" x14ac:dyDescent="0.2">
      <c r="A1061" s="69"/>
      <c r="B1061" s="188"/>
      <c r="C1061" s="40"/>
      <c r="D1061" s="7"/>
      <c r="E1061" s="7"/>
      <c r="F1061" s="7"/>
    </row>
    <row r="1062" spans="1:6" x14ac:dyDescent="0.2">
      <c r="A1062" s="69"/>
      <c r="B1062" s="188"/>
      <c r="C1062" s="40"/>
      <c r="D1062" s="7"/>
      <c r="E1062" s="7"/>
      <c r="F1062" s="7"/>
    </row>
    <row r="1063" spans="1:6" x14ac:dyDescent="0.2">
      <c r="A1063" s="69"/>
      <c r="B1063" s="188"/>
      <c r="C1063" s="40"/>
      <c r="D1063" s="7"/>
      <c r="E1063" s="7"/>
      <c r="F1063" s="7"/>
    </row>
    <row r="1064" spans="1:6" x14ac:dyDescent="0.2">
      <c r="A1064" s="69"/>
      <c r="B1064" s="188"/>
      <c r="C1064" s="40"/>
      <c r="D1064" s="7"/>
      <c r="E1064" s="7"/>
      <c r="F1064" s="7"/>
    </row>
    <row r="1065" spans="1:6" x14ac:dyDescent="0.2">
      <c r="A1065" s="69"/>
      <c r="B1065" s="188"/>
      <c r="C1065" s="40"/>
      <c r="D1065" s="7"/>
      <c r="E1065" s="7"/>
      <c r="F1065" s="7"/>
    </row>
    <row r="1066" spans="1:6" x14ac:dyDescent="0.2">
      <c r="A1066" s="69"/>
      <c r="B1066" s="188"/>
      <c r="C1066" s="40"/>
      <c r="D1066" s="7"/>
      <c r="E1066" s="7"/>
      <c r="F1066" s="7"/>
    </row>
    <row r="1067" spans="1:6" x14ac:dyDescent="0.2">
      <c r="A1067" s="69"/>
      <c r="B1067" s="188"/>
      <c r="C1067" s="40"/>
      <c r="D1067" s="7"/>
      <c r="E1067" s="7"/>
      <c r="F1067" s="7"/>
    </row>
    <row r="1068" spans="1:6" x14ac:dyDescent="0.2">
      <c r="A1068" s="69"/>
      <c r="B1068" s="188"/>
      <c r="C1068" s="40"/>
      <c r="D1068" s="7"/>
      <c r="E1068" s="7"/>
      <c r="F1068" s="7"/>
    </row>
    <row r="1069" spans="1:6" x14ac:dyDescent="0.2">
      <c r="A1069" s="69"/>
      <c r="B1069" s="188"/>
      <c r="C1069" s="40"/>
      <c r="D1069" s="7"/>
      <c r="E1069" s="7"/>
      <c r="F1069" s="7"/>
    </row>
    <row r="1070" spans="1:6" x14ac:dyDescent="0.2">
      <c r="A1070" s="69"/>
      <c r="B1070" s="188"/>
      <c r="C1070" s="40"/>
      <c r="D1070" s="7"/>
      <c r="E1070" s="7"/>
      <c r="F1070" s="7"/>
    </row>
    <row r="1071" spans="1:6" x14ac:dyDescent="0.2">
      <c r="A1071" s="69"/>
      <c r="B1071" s="188"/>
      <c r="C1071" s="40"/>
      <c r="D1071" s="7"/>
      <c r="E1071" s="7"/>
      <c r="F1071" s="7"/>
    </row>
    <row r="1072" spans="1:6" x14ac:dyDescent="0.2">
      <c r="A1072" s="69"/>
      <c r="B1072" s="188"/>
      <c r="C1072" s="40"/>
      <c r="D1072" s="7"/>
      <c r="E1072" s="7"/>
      <c r="F1072" s="7"/>
    </row>
    <row r="1073" spans="1:6" x14ac:dyDescent="0.2">
      <c r="A1073" s="69"/>
      <c r="B1073" s="188"/>
      <c r="C1073" s="40"/>
      <c r="D1073" s="7"/>
      <c r="E1073" s="7"/>
      <c r="F1073" s="7"/>
    </row>
    <row r="1074" spans="1:6" x14ac:dyDescent="0.2">
      <c r="A1074" s="69"/>
      <c r="B1074" s="188"/>
      <c r="C1074" s="40"/>
      <c r="D1074" s="7"/>
      <c r="E1074" s="7"/>
      <c r="F1074" s="7"/>
    </row>
    <row r="1075" spans="1:6" x14ac:dyDescent="0.2">
      <c r="A1075" s="69"/>
      <c r="B1075" s="188"/>
      <c r="C1075" s="40"/>
      <c r="D1075" s="7"/>
      <c r="E1075" s="7"/>
      <c r="F1075" s="7"/>
    </row>
    <row r="1076" spans="1:6" x14ac:dyDescent="0.2">
      <c r="A1076" s="69"/>
      <c r="B1076" s="188"/>
      <c r="C1076" s="40"/>
      <c r="D1076" s="7"/>
      <c r="E1076" s="7"/>
      <c r="F1076" s="7"/>
    </row>
    <row r="1077" spans="1:6" x14ac:dyDescent="0.2">
      <c r="A1077" s="69"/>
      <c r="B1077" s="188"/>
      <c r="C1077" s="40"/>
      <c r="D1077" s="7"/>
      <c r="E1077" s="7"/>
      <c r="F1077" s="7"/>
    </row>
    <row r="1078" spans="1:6" x14ac:dyDescent="0.2">
      <c r="A1078" s="69"/>
      <c r="B1078" s="188"/>
      <c r="C1078" s="40"/>
      <c r="D1078" s="7"/>
      <c r="E1078" s="7"/>
      <c r="F1078" s="7"/>
    </row>
    <row r="1079" spans="1:6" x14ac:dyDescent="0.2">
      <c r="A1079" s="69"/>
      <c r="B1079" s="188"/>
      <c r="C1079" s="40"/>
      <c r="D1079" s="7"/>
      <c r="E1079" s="7"/>
      <c r="F1079" s="7"/>
    </row>
    <row r="1080" spans="1:6" x14ac:dyDescent="0.2">
      <c r="A1080" s="69"/>
      <c r="B1080" s="188"/>
      <c r="C1080" s="40"/>
      <c r="D1080" s="7"/>
      <c r="E1080" s="7"/>
      <c r="F1080" s="7"/>
    </row>
    <row r="1081" spans="1:6" x14ac:dyDescent="0.2">
      <c r="A1081" s="69"/>
      <c r="B1081" s="188"/>
      <c r="C1081" s="40"/>
      <c r="D1081" s="7"/>
      <c r="E1081" s="7"/>
      <c r="F1081" s="7"/>
    </row>
    <row r="1082" spans="1:6" x14ac:dyDescent="0.2">
      <c r="A1082" s="69"/>
      <c r="B1082" s="188"/>
      <c r="C1082" s="40"/>
      <c r="D1082" s="7"/>
      <c r="E1082" s="7"/>
      <c r="F1082" s="7"/>
    </row>
    <row r="1083" spans="1:6" x14ac:dyDescent="0.2">
      <c r="A1083" s="69"/>
      <c r="B1083" s="188"/>
      <c r="C1083" s="40"/>
      <c r="D1083" s="7"/>
      <c r="E1083" s="7"/>
      <c r="F1083" s="7"/>
    </row>
    <row r="1084" spans="1:6" x14ac:dyDescent="0.2">
      <c r="A1084" s="69"/>
      <c r="B1084" s="188"/>
      <c r="C1084" s="40"/>
      <c r="D1084" s="7"/>
      <c r="E1084" s="7"/>
      <c r="F1084" s="7"/>
    </row>
    <row r="1085" spans="1:6" x14ac:dyDescent="0.2">
      <c r="A1085" s="69"/>
      <c r="B1085" s="188"/>
      <c r="C1085" s="40"/>
      <c r="D1085" s="7"/>
      <c r="E1085" s="7"/>
      <c r="F1085" s="7"/>
    </row>
    <row r="1086" spans="1:6" x14ac:dyDescent="0.2">
      <c r="A1086" s="69"/>
      <c r="B1086" s="188"/>
      <c r="C1086" s="40"/>
      <c r="D1086" s="7"/>
      <c r="E1086" s="7"/>
      <c r="F1086" s="7"/>
    </row>
    <row r="1087" spans="1:6" x14ac:dyDescent="0.2">
      <c r="A1087" s="69"/>
      <c r="B1087" s="188"/>
      <c r="C1087" s="40"/>
      <c r="D1087" s="7"/>
      <c r="E1087" s="7"/>
      <c r="F1087" s="7"/>
    </row>
    <row r="1088" spans="1:6" x14ac:dyDescent="0.2">
      <c r="A1088" s="69"/>
      <c r="B1088" s="188"/>
      <c r="C1088" s="40"/>
      <c r="D1088" s="7"/>
      <c r="E1088" s="7"/>
      <c r="F1088" s="7"/>
    </row>
    <row r="1089" spans="1:6" x14ac:dyDescent="0.2">
      <c r="A1089" s="69"/>
      <c r="B1089" s="188"/>
      <c r="C1089" s="40"/>
      <c r="D1089" s="7"/>
      <c r="E1089" s="7"/>
      <c r="F1089" s="7"/>
    </row>
    <row r="1090" spans="1:6" x14ac:dyDescent="0.2">
      <c r="A1090" s="69"/>
      <c r="B1090" s="188"/>
      <c r="C1090" s="40"/>
      <c r="D1090" s="7"/>
      <c r="E1090" s="7"/>
      <c r="F1090" s="7"/>
    </row>
    <row r="1091" spans="1:6" x14ac:dyDescent="0.2">
      <c r="A1091" s="69"/>
      <c r="B1091" s="188"/>
      <c r="C1091" s="40"/>
      <c r="D1091" s="7"/>
      <c r="E1091" s="7"/>
      <c r="F1091" s="7"/>
    </row>
    <row r="1092" spans="1:6" x14ac:dyDescent="0.2">
      <c r="A1092" s="69"/>
      <c r="B1092" s="188"/>
      <c r="C1092" s="40"/>
      <c r="D1092" s="7"/>
      <c r="E1092" s="7"/>
      <c r="F1092" s="7"/>
    </row>
    <row r="1093" spans="1:6" x14ac:dyDescent="0.2">
      <c r="A1093" s="69"/>
      <c r="B1093" s="188"/>
      <c r="C1093" s="40"/>
      <c r="D1093" s="7"/>
      <c r="E1093" s="7"/>
      <c r="F1093" s="7"/>
    </row>
    <row r="1094" spans="1:6" x14ac:dyDescent="0.2">
      <c r="A1094" s="69"/>
      <c r="B1094" s="188"/>
      <c r="C1094" s="40"/>
      <c r="D1094" s="7"/>
      <c r="E1094" s="7"/>
      <c r="F1094" s="7"/>
    </row>
    <row r="1095" spans="1:6" x14ac:dyDescent="0.2">
      <c r="A1095" s="69"/>
      <c r="B1095" s="188"/>
      <c r="C1095" s="40"/>
      <c r="D1095" s="7"/>
      <c r="E1095" s="7"/>
      <c r="F1095" s="7"/>
    </row>
    <row r="1096" spans="1:6" x14ac:dyDescent="0.2">
      <c r="A1096" s="69"/>
      <c r="B1096" s="188"/>
      <c r="C1096" s="40"/>
      <c r="D1096" s="7"/>
      <c r="E1096" s="7"/>
      <c r="F1096" s="7"/>
    </row>
    <row r="1097" spans="1:6" x14ac:dyDescent="0.2">
      <c r="A1097" s="69"/>
      <c r="B1097" s="188"/>
      <c r="C1097" s="40"/>
      <c r="D1097" s="7"/>
      <c r="E1097" s="7"/>
      <c r="F1097" s="7"/>
    </row>
    <row r="1098" spans="1:6" x14ac:dyDescent="0.2">
      <c r="A1098" s="69"/>
      <c r="B1098" s="188"/>
      <c r="C1098" s="40"/>
      <c r="D1098" s="7"/>
      <c r="E1098" s="7"/>
      <c r="F1098" s="7"/>
    </row>
    <row r="1099" spans="1:6" x14ac:dyDescent="0.2">
      <c r="A1099" s="69"/>
      <c r="B1099" s="188"/>
      <c r="C1099" s="40"/>
      <c r="D1099" s="7"/>
      <c r="E1099" s="7"/>
      <c r="F1099" s="7"/>
    </row>
    <row r="1100" spans="1:6" x14ac:dyDescent="0.2">
      <c r="A1100" s="69"/>
      <c r="B1100" s="188"/>
      <c r="C1100" s="40"/>
      <c r="D1100" s="7"/>
      <c r="E1100" s="7"/>
      <c r="F1100" s="7"/>
    </row>
    <row r="1101" spans="1:6" x14ac:dyDescent="0.2">
      <c r="A1101" s="69"/>
      <c r="B1101" s="188"/>
      <c r="C1101" s="40"/>
      <c r="D1101" s="7"/>
      <c r="E1101" s="7"/>
      <c r="F1101" s="7"/>
    </row>
    <row r="1102" spans="1:6" x14ac:dyDescent="0.2">
      <c r="A1102" s="69"/>
      <c r="B1102" s="188"/>
      <c r="C1102" s="40"/>
      <c r="D1102" s="7"/>
      <c r="E1102" s="7"/>
      <c r="F1102" s="7"/>
    </row>
    <row r="1103" spans="1:6" x14ac:dyDescent="0.2">
      <c r="A1103" s="69"/>
      <c r="B1103" s="188"/>
      <c r="C1103" s="40"/>
      <c r="D1103" s="7"/>
      <c r="E1103" s="7"/>
      <c r="F1103" s="7"/>
    </row>
    <row r="1104" spans="1:6" x14ac:dyDescent="0.2">
      <c r="A1104" s="69"/>
      <c r="B1104" s="188"/>
      <c r="C1104" s="40"/>
      <c r="D1104" s="7"/>
      <c r="E1104" s="7"/>
      <c r="F1104" s="7"/>
    </row>
    <row r="1105" spans="1:6" x14ac:dyDescent="0.2">
      <c r="A1105" s="69"/>
      <c r="B1105" s="188"/>
      <c r="C1105" s="40"/>
      <c r="D1105" s="7"/>
      <c r="E1105" s="7"/>
      <c r="F1105" s="7"/>
    </row>
    <row r="1106" spans="1:6" x14ac:dyDescent="0.2">
      <c r="A1106" s="69"/>
      <c r="B1106" s="188"/>
      <c r="C1106" s="40"/>
      <c r="D1106" s="7"/>
      <c r="E1106" s="7"/>
      <c r="F1106" s="7"/>
    </row>
    <row r="1107" spans="1:6" x14ac:dyDescent="0.2">
      <c r="A1107" s="69"/>
      <c r="B1107" s="188"/>
      <c r="C1107" s="40"/>
      <c r="D1107" s="7"/>
      <c r="E1107" s="7"/>
      <c r="F1107" s="7"/>
    </row>
    <row r="1108" spans="1:6" x14ac:dyDescent="0.2">
      <c r="A1108" s="69"/>
      <c r="B1108" s="188"/>
      <c r="C1108" s="40"/>
      <c r="D1108" s="7"/>
      <c r="E1108" s="7"/>
      <c r="F1108" s="7"/>
    </row>
    <row r="1109" spans="1:6" x14ac:dyDescent="0.2">
      <c r="A1109" s="69"/>
      <c r="B1109" s="188"/>
      <c r="C1109" s="40"/>
      <c r="D1109" s="7"/>
      <c r="E1109" s="7"/>
      <c r="F1109" s="7"/>
    </row>
    <row r="1110" spans="1:6" x14ac:dyDescent="0.2">
      <c r="A1110" s="69"/>
      <c r="B1110" s="188"/>
      <c r="C1110" s="40"/>
      <c r="D1110" s="7"/>
      <c r="E1110" s="7"/>
      <c r="F1110" s="7"/>
    </row>
    <row r="1111" spans="1:6" x14ac:dyDescent="0.2">
      <c r="A1111" s="69"/>
      <c r="B1111" s="188"/>
      <c r="C1111" s="40"/>
      <c r="D1111" s="7"/>
      <c r="E1111" s="7"/>
      <c r="F1111" s="7"/>
    </row>
    <row r="1112" spans="1:6" x14ac:dyDescent="0.2">
      <c r="A1112" s="69"/>
      <c r="B1112" s="188"/>
      <c r="C1112" s="40"/>
      <c r="D1112" s="7"/>
      <c r="E1112" s="7"/>
      <c r="F1112" s="7"/>
    </row>
    <row r="1113" spans="1:6" x14ac:dyDescent="0.2">
      <c r="A1113" s="69"/>
      <c r="B1113" s="188"/>
      <c r="C1113" s="40"/>
      <c r="D1113" s="7"/>
      <c r="E1113" s="7"/>
      <c r="F1113" s="7"/>
    </row>
    <row r="1114" spans="1:6" x14ac:dyDescent="0.2">
      <c r="A1114" s="69"/>
      <c r="B1114" s="188"/>
      <c r="C1114" s="40"/>
      <c r="D1114" s="7"/>
      <c r="E1114" s="7"/>
      <c r="F1114" s="7"/>
    </row>
    <row r="1115" spans="1:6" x14ac:dyDescent="0.2">
      <c r="A1115" s="69"/>
      <c r="B1115" s="188"/>
      <c r="C1115" s="40"/>
      <c r="D1115" s="7"/>
      <c r="E1115" s="7"/>
      <c r="F1115" s="7"/>
    </row>
    <row r="1116" spans="1:6" x14ac:dyDescent="0.2">
      <c r="A1116" s="69"/>
      <c r="B1116" s="188"/>
      <c r="C1116" s="40"/>
      <c r="D1116" s="7"/>
      <c r="E1116" s="7"/>
      <c r="F1116" s="7"/>
    </row>
    <row r="1117" spans="1:6" x14ac:dyDescent="0.2">
      <c r="A1117" s="69"/>
      <c r="B1117" s="188"/>
      <c r="C1117" s="40"/>
      <c r="D1117" s="7"/>
      <c r="E1117" s="7"/>
      <c r="F1117" s="7"/>
    </row>
    <row r="1118" spans="1:6" x14ac:dyDescent="0.2">
      <c r="A1118" s="69"/>
      <c r="B1118" s="188"/>
      <c r="C1118" s="40"/>
      <c r="D1118" s="7"/>
      <c r="E1118" s="7"/>
      <c r="F1118" s="7"/>
    </row>
    <row r="1119" spans="1:6" x14ac:dyDescent="0.2">
      <c r="A1119" s="69"/>
      <c r="B1119" s="188"/>
      <c r="C1119" s="40"/>
      <c r="D1119" s="7"/>
      <c r="E1119" s="7"/>
      <c r="F1119" s="7"/>
    </row>
    <row r="1120" spans="1:6" x14ac:dyDescent="0.2">
      <c r="A1120" s="69"/>
      <c r="B1120" s="188"/>
      <c r="C1120" s="40"/>
      <c r="D1120" s="7"/>
      <c r="E1120" s="7"/>
      <c r="F1120" s="7"/>
    </row>
    <row r="1121" spans="1:6" x14ac:dyDescent="0.2">
      <c r="A1121" s="69"/>
      <c r="B1121" s="188"/>
      <c r="C1121" s="40"/>
      <c r="D1121" s="7"/>
      <c r="E1121" s="7"/>
      <c r="F1121" s="7"/>
    </row>
    <row r="1122" spans="1:6" x14ac:dyDescent="0.2">
      <c r="A1122" s="69"/>
      <c r="B1122" s="188"/>
      <c r="C1122" s="40"/>
      <c r="D1122" s="7"/>
      <c r="E1122" s="7"/>
      <c r="F1122" s="7"/>
    </row>
    <row r="1123" spans="1:6" x14ac:dyDescent="0.2">
      <c r="A1123" s="69"/>
      <c r="B1123" s="188"/>
      <c r="C1123" s="40"/>
      <c r="D1123" s="7"/>
      <c r="E1123" s="7"/>
      <c r="F1123" s="7"/>
    </row>
    <row r="1124" spans="1:6" x14ac:dyDescent="0.2">
      <c r="A1124" s="69"/>
      <c r="B1124" s="188"/>
      <c r="C1124" s="40"/>
      <c r="D1124" s="7"/>
      <c r="E1124" s="7"/>
      <c r="F1124" s="7"/>
    </row>
    <row r="1125" spans="1:6" x14ac:dyDescent="0.2">
      <c r="A1125" s="69"/>
      <c r="B1125" s="188"/>
      <c r="C1125" s="40"/>
      <c r="D1125" s="7"/>
      <c r="E1125" s="7"/>
      <c r="F1125" s="7"/>
    </row>
    <row r="1126" spans="1:6" x14ac:dyDescent="0.2">
      <c r="A1126" s="69"/>
      <c r="B1126" s="188"/>
      <c r="C1126" s="40"/>
      <c r="D1126" s="7"/>
      <c r="E1126" s="7"/>
      <c r="F1126" s="7"/>
    </row>
    <row r="1127" spans="1:6" x14ac:dyDescent="0.2">
      <c r="A1127" s="69"/>
      <c r="B1127" s="188"/>
      <c r="C1127" s="40"/>
      <c r="D1127" s="7"/>
      <c r="E1127" s="7"/>
      <c r="F1127" s="7"/>
    </row>
    <row r="1128" spans="1:6" x14ac:dyDescent="0.2">
      <c r="A1128" s="69"/>
      <c r="B1128" s="188"/>
      <c r="C1128" s="40"/>
      <c r="D1128" s="7"/>
      <c r="E1128" s="7"/>
      <c r="F1128" s="7"/>
    </row>
    <row r="1129" spans="1:6" x14ac:dyDescent="0.2">
      <c r="A1129" s="69"/>
      <c r="B1129" s="188"/>
      <c r="C1129" s="40"/>
      <c r="D1129" s="7"/>
      <c r="E1129" s="7"/>
      <c r="F1129" s="7"/>
    </row>
    <row r="1130" spans="1:6" x14ac:dyDescent="0.2">
      <c r="A1130" s="69"/>
      <c r="B1130" s="188"/>
      <c r="C1130" s="40"/>
      <c r="D1130" s="7"/>
      <c r="E1130" s="7"/>
      <c r="F1130" s="7"/>
    </row>
    <row r="1131" spans="1:6" x14ac:dyDescent="0.2">
      <c r="A1131" s="69"/>
      <c r="B1131" s="188"/>
      <c r="C1131" s="40"/>
      <c r="D1131" s="7"/>
      <c r="E1131" s="7"/>
      <c r="F1131" s="7"/>
    </row>
    <row r="1132" spans="1:6" x14ac:dyDescent="0.2">
      <c r="A1132" s="69"/>
      <c r="B1132" s="188"/>
      <c r="C1132" s="40"/>
      <c r="D1132" s="7"/>
      <c r="E1132" s="7"/>
      <c r="F1132" s="7"/>
    </row>
    <row r="1133" spans="1:6" x14ac:dyDescent="0.2">
      <c r="A1133" s="69"/>
      <c r="B1133" s="188"/>
      <c r="C1133" s="40"/>
      <c r="D1133" s="7"/>
      <c r="E1133" s="7"/>
      <c r="F1133" s="7"/>
    </row>
    <row r="1134" spans="1:6" x14ac:dyDescent="0.2">
      <c r="A1134" s="69"/>
      <c r="B1134" s="188"/>
      <c r="C1134" s="40"/>
      <c r="D1134" s="7"/>
      <c r="E1134" s="7"/>
      <c r="F1134" s="7"/>
    </row>
    <row r="1135" spans="1:6" x14ac:dyDescent="0.2">
      <c r="A1135" s="69"/>
      <c r="B1135" s="188"/>
      <c r="C1135" s="40"/>
      <c r="D1135" s="7"/>
      <c r="E1135" s="7"/>
      <c r="F1135" s="7"/>
    </row>
    <row r="1136" spans="1:6" x14ac:dyDescent="0.2">
      <c r="A1136" s="69"/>
      <c r="B1136" s="188"/>
      <c r="C1136" s="40"/>
      <c r="D1136" s="7"/>
      <c r="E1136" s="7"/>
      <c r="F1136" s="7"/>
    </row>
    <row r="1137" spans="1:6" x14ac:dyDescent="0.2">
      <c r="A1137" s="69"/>
      <c r="B1137" s="188"/>
      <c r="C1137" s="40"/>
      <c r="D1137" s="7"/>
      <c r="E1137" s="7"/>
      <c r="F1137" s="7"/>
    </row>
    <row r="1138" spans="1:6" x14ac:dyDescent="0.2">
      <c r="A1138" s="69"/>
      <c r="B1138" s="188"/>
      <c r="C1138" s="40"/>
      <c r="D1138" s="7"/>
      <c r="E1138" s="7"/>
      <c r="F1138" s="7"/>
    </row>
    <row r="1139" spans="1:6" x14ac:dyDescent="0.2">
      <c r="A1139" s="69"/>
      <c r="B1139" s="188"/>
      <c r="C1139" s="40"/>
      <c r="D1139" s="7"/>
      <c r="E1139" s="7"/>
      <c r="F1139" s="7"/>
    </row>
    <row r="1140" spans="1:6" x14ac:dyDescent="0.2">
      <c r="A1140" s="69"/>
      <c r="B1140" s="188"/>
      <c r="C1140" s="40"/>
      <c r="D1140" s="7"/>
      <c r="E1140" s="7"/>
      <c r="F1140" s="7"/>
    </row>
    <row r="1141" spans="1:6" x14ac:dyDescent="0.2">
      <c r="A1141" s="69"/>
      <c r="B1141" s="188"/>
      <c r="C1141" s="40"/>
      <c r="D1141" s="7"/>
      <c r="E1141" s="7"/>
      <c r="F1141" s="7"/>
    </row>
    <row r="1142" spans="1:6" x14ac:dyDescent="0.2">
      <c r="A1142" s="69"/>
      <c r="B1142" s="188"/>
      <c r="C1142" s="40"/>
      <c r="D1142" s="7"/>
      <c r="E1142" s="7"/>
      <c r="F1142" s="7"/>
    </row>
    <row r="1143" spans="1:6" x14ac:dyDescent="0.2">
      <c r="A1143" s="69"/>
      <c r="B1143" s="188"/>
      <c r="C1143" s="40"/>
      <c r="D1143" s="7"/>
      <c r="E1143" s="7"/>
      <c r="F1143" s="7"/>
    </row>
    <row r="1144" spans="1:6" x14ac:dyDescent="0.2">
      <c r="A1144" s="69"/>
      <c r="B1144" s="188"/>
      <c r="C1144" s="40"/>
      <c r="D1144" s="7"/>
      <c r="E1144" s="7"/>
      <c r="F1144" s="7"/>
    </row>
    <row r="1145" spans="1:6" x14ac:dyDescent="0.2">
      <c r="A1145" s="69"/>
      <c r="B1145" s="188"/>
      <c r="C1145" s="40"/>
      <c r="D1145" s="7"/>
      <c r="E1145" s="7"/>
      <c r="F1145" s="7"/>
    </row>
    <row r="1146" spans="1:6" x14ac:dyDescent="0.2">
      <c r="A1146" s="69"/>
      <c r="B1146" s="188"/>
      <c r="C1146" s="40"/>
      <c r="D1146" s="7"/>
      <c r="E1146" s="7"/>
      <c r="F1146" s="7"/>
    </row>
    <row r="1147" spans="1:6" x14ac:dyDescent="0.2">
      <c r="A1147" s="69"/>
      <c r="B1147" s="188"/>
      <c r="C1147" s="40"/>
      <c r="D1147" s="7"/>
      <c r="E1147" s="7"/>
      <c r="F1147" s="7"/>
    </row>
    <row r="1148" spans="1:6" x14ac:dyDescent="0.2">
      <c r="A1148" s="69"/>
      <c r="B1148" s="188"/>
      <c r="C1148" s="40"/>
      <c r="D1148" s="7"/>
      <c r="E1148" s="7"/>
      <c r="F1148" s="7"/>
    </row>
    <row r="1149" spans="1:6" x14ac:dyDescent="0.2">
      <c r="A1149" s="69"/>
      <c r="B1149" s="188"/>
      <c r="C1149" s="40"/>
      <c r="D1149" s="7"/>
      <c r="E1149" s="7"/>
      <c r="F1149" s="7"/>
    </row>
    <row r="1150" spans="1:6" x14ac:dyDescent="0.2">
      <c r="A1150" s="69"/>
      <c r="B1150" s="188"/>
      <c r="C1150" s="40"/>
      <c r="D1150" s="7"/>
      <c r="E1150" s="7"/>
      <c r="F1150" s="7"/>
    </row>
    <row r="1151" spans="1:6" x14ac:dyDescent="0.2">
      <c r="A1151" s="69"/>
      <c r="B1151" s="188"/>
      <c r="C1151" s="40"/>
      <c r="D1151" s="7"/>
      <c r="E1151" s="7"/>
      <c r="F1151" s="7"/>
    </row>
    <row r="1152" spans="1:6" x14ac:dyDescent="0.2">
      <c r="A1152" s="69"/>
      <c r="B1152" s="188"/>
      <c r="C1152" s="40"/>
      <c r="D1152" s="7"/>
      <c r="E1152" s="7"/>
      <c r="F1152" s="7"/>
    </row>
    <row r="1153" spans="1:6" x14ac:dyDescent="0.2">
      <c r="A1153" s="69"/>
      <c r="B1153" s="188"/>
      <c r="C1153" s="40"/>
      <c r="D1153" s="7"/>
      <c r="E1153" s="7"/>
      <c r="F1153" s="7"/>
    </row>
    <row r="1154" spans="1:6" x14ac:dyDescent="0.2">
      <c r="A1154" s="69"/>
      <c r="B1154" s="188"/>
      <c r="C1154" s="40"/>
      <c r="D1154" s="7"/>
      <c r="E1154" s="7"/>
      <c r="F1154" s="7"/>
    </row>
    <row r="1155" spans="1:6" x14ac:dyDescent="0.2">
      <c r="A1155" s="69"/>
      <c r="B1155" s="188"/>
      <c r="C1155" s="40"/>
      <c r="D1155" s="7"/>
      <c r="E1155" s="7"/>
      <c r="F1155" s="7"/>
    </row>
    <row r="1156" spans="1:6" x14ac:dyDescent="0.2">
      <c r="A1156" s="69"/>
      <c r="B1156" s="188"/>
      <c r="C1156" s="40"/>
      <c r="D1156" s="7"/>
      <c r="E1156" s="7"/>
      <c r="F1156" s="7"/>
    </row>
    <row r="1157" spans="1:6" x14ac:dyDescent="0.2">
      <c r="A1157" s="69"/>
      <c r="B1157" s="188"/>
      <c r="C1157" s="40"/>
      <c r="D1157" s="7"/>
      <c r="E1157" s="7"/>
      <c r="F1157" s="7"/>
    </row>
    <row r="1158" spans="1:6" x14ac:dyDescent="0.2">
      <c r="A1158" s="69"/>
      <c r="B1158" s="188"/>
      <c r="C1158" s="40"/>
      <c r="D1158" s="7"/>
      <c r="E1158" s="7"/>
      <c r="F1158" s="7"/>
    </row>
    <row r="1159" spans="1:6" x14ac:dyDescent="0.2">
      <c r="A1159" s="69"/>
      <c r="B1159" s="188"/>
      <c r="C1159" s="40"/>
      <c r="D1159" s="7"/>
      <c r="E1159" s="7"/>
      <c r="F1159" s="7"/>
    </row>
    <row r="1160" spans="1:6" x14ac:dyDescent="0.2">
      <c r="A1160" s="69"/>
      <c r="B1160" s="188"/>
      <c r="C1160" s="40"/>
      <c r="D1160" s="7"/>
      <c r="E1160" s="7"/>
      <c r="F1160" s="7"/>
    </row>
    <row r="1161" spans="1:6" x14ac:dyDescent="0.2">
      <c r="A1161" s="69"/>
      <c r="B1161" s="188"/>
      <c r="C1161" s="40"/>
      <c r="D1161" s="7"/>
      <c r="E1161" s="7"/>
      <c r="F1161" s="7"/>
    </row>
    <row r="1162" spans="1:6" x14ac:dyDescent="0.2">
      <c r="A1162" s="69"/>
      <c r="B1162" s="188"/>
      <c r="C1162" s="40"/>
      <c r="D1162" s="7"/>
      <c r="E1162" s="7"/>
      <c r="F1162" s="7"/>
    </row>
    <row r="1163" spans="1:6" x14ac:dyDescent="0.2">
      <c r="A1163" s="69"/>
      <c r="B1163" s="188"/>
      <c r="C1163" s="40"/>
      <c r="D1163" s="7"/>
      <c r="E1163" s="7"/>
      <c r="F1163" s="7"/>
    </row>
    <row r="1164" spans="1:6" x14ac:dyDescent="0.2">
      <c r="A1164" s="69"/>
      <c r="B1164" s="188"/>
      <c r="C1164" s="40"/>
      <c r="D1164" s="7"/>
      <c r="E1164" s="7"/>
      <c r="F1164" s="7"/>
    </row>
    <row r="1165" spans="1:6" x14ac:dyDescent="0.2">
      <c r="A1165" s="69"/>
      <c r="B1165" s="188"/>
      <c r="C1165" s="40"/>
      <c r="D1165" s="7"/>
      <c r="E1165" s="7"/>
      <c r="F1165" s="7"/>
    </row>
    <row r="1166" spans="1:6" x14ac:dyDescent="0.2">
      <c r="A1166" s="69"/>
      <c r="B1166" s="188"/>
      <c r="C1166" s="40"/>
      <c r="D1166" s="7"/>
      <c r="E1166" s="7"/>
      <c r="F1166" s="7"/>
    </row>
    <row r="1167" spans="1:6" x14ac:dyDescent="0.2">
      <c r="A1167" s="69"/>
      <c r="B1167" s="188"/>
      <c r="C1167" s="40"/>
      <c r="D1167" s="7"/>
      <c r="E1167" s="7"/>
      <c r="F1167" s="7"/>
    </row>
    <row r="1168" spans="1:6" x14ac:dyDescent="0.2">
      <c r="A1168" s="69"/>
      <c r="B1168" s="188"/>
      <c r="C1168" s="40"/>
      <c r="D1168" s="7"/>
      <c r="E1168" s="7"/>
      <c r="F1168" s="7"/>
    </row>
    <row r="1169" spans="1:6" x14ac:dyDescent="0.2">
      <c r="A1169" s="69"/>
      <c r="B1169" s="188"/>
      <c r="C1169" s="40"/>
      <c r="D1169" s="7"/>
      <c r="E1169" s="7"/>
      <c r="F1169" s="7"/>
    </row>
    <row r="1170" spans="1:6" x14ac:dyDescent="0.2">
      <c r="A1170" s="69"/>
      <c r="B1170" s="188"/>
      <c r="C1170" s="40"/>
      <c r="D1170" s="7"/>
      <c r="E1170" s="7"/>
      <c r="F1170" s="7"/>
    </row>
    <row r="1171" spans="1:6" x14ac:dyDescent="0.2">
      <c r="A1171" s="69"/>
      <c r="B1171" s="188"/>
      <c r="C1171" s="40"/>
      <c r="D1171" s="7"/>
      <c r="E1171" s="7"/>
      <c r="F1171" s="7"/>
    </row>
    <row r="1172" spans="1:6" x14ac:dyDescent="0.2">
      <c r="A1172" s="69"/>
      <c r="B1172" s="188"/>
      <c r="C1172" s="40"/>
      <c r="D1172" s="7"/>
      <c r="E1172" s="7"/>
      <c r="F1172" s="7"/>
    </row>
    <row r="1173" spans="1:6" x14ac:dyDescent="0.2">
      <c r="A1173" s="69"/>
      <c r="B1173" s="188"/>
      <c r="C1173" s="40"/>
      <c r="D1173" s="7"/>
      <c r="E1173" s="7"/>
      <c r="F1173" s="7"/>
    </row>
    <row r="1174" spans="1:6" x14ac:dyDescent="0.2">
      <c r="A1174" s="69"/>
      <c r="B1174" s="188"/>
      <c r="C1174" s="40"/>
      <c r="D1174" s="7"/>
      <c r="E1174" s="7"/>
      <c r="F1174" s="7"/>
    </row>
    <row r="1175" spans="1:6" x14ac:dyDescent="0.2">
      <c r="A1175" s="69"/>
      <c r="B1175" s="188"/>
      <c r="C1175" s="40"/>
      <c r="D1175" s="7"/>
      <c r="E1175" s="7"/>
      <c r="F1175" s="7"/>
    </row>
    <row r="1176" spans="1:6" x14ac:dyDescent="0.2">
      <c r="A1176" s="69"/>
      <c r="B1176" s="188"/>
      <c r="C1176" s="40"/>
      <c r="D1176" s="7"/>
      <c r="E1176" s="7"/>
      <c r="F1176" s="7"/>
    </row>
    <row r="1177" spans="1:6" x14ac:dyDescent="0.2">
      <c r="A1177" s="69"/>
      <c r="B1177" s="188"/>
      <c r="C1177" s="40"/>
      <c r="D1177" s="7"/>
      <c r="E1177" s="7"/>
      <c r="F1177" s="7"/>
    </row>
    <row r="1178" spans="1:6" x14ac:dyDescent="0.2">
      <c r="A1178" s="69"/>
      <c r="B1178" s="188"/>
      <c r="C1178" s="40"/>
      <c r="D1178" s="7"/>
      <c r="E1178" s="7"/>
      <c r="F1178" s="7"/>
    </row>
    <row r="1179" spans="1:6" x14ac:dyDescent="0.2">
      <c r="A1179" s="69"/>
      <c r="B1179" s="188"/>
      <c r="C1179" s="40"/>
      <c r="D1179" s="7"/>
      <c r="E1179" s="7"/>
      <c r="F1179" s="7"/>
    </row>
    <row r="1180" spans="1:6" x14ac:dyDescent="0.2">
      <c r="A1180" s="69"/>
      <c r="B1180" s="188"/>
      <c r="C1180" s="40"/>
      <c r="D1180" s="7"/>
      <c r="E1180" s="7"/>
      <c r="F1180" s="7"/>
    </row>
    <row r="1181" spans="1:6" x14ac:dyDescent="0.2">
      <c r="A1181" s="69"/>
      <c r="B1181" s="188"/>
      <c r="C1181" s="40"/>
      <c r="D1181" s="7"/>
      <c r="E1181" s="7"/>
      <c r="F1181" s="7"/>
    </row>
    <row r="1182" spans="1:6" x14ac:dyDescent="0.2">
      <c r="A1182" s="69"/>
      <c r="B1182" s="188"/>
      <c r="C1182" s="40"/>
      <c r="D1182" s="7"/>
      <c r="E1182" s="7"/>
      <c r="F1182" s="7"/>
    </row>
    <row r="1183" spans="1:6" x14ac:dyDescent="0.2">
      <c r="A1183" s="69"/>
      <c r="B1183" s="188"/>
      <c r="C1183" s="40"/>
      <c r="D1183" s="7"/>
      <c r="E1183" s="7"/>
      <c r="F1183" s="7"/>
    </row>
    <row r="1184" spans="1:6" x14ac:dyDescent="0.2">
      <c r="A1184" s="69"/>
      <c r="B1184" s="188"/>
      <c r="C1184" s="40"/>
      <c r="D1184" s="7"/>
      <c r="E1184" s="7"/>
      <c r="F1184" s="7"/>
    </row>
    <row r="1185" spans="1:6" x14ac:dyDescent="0.2">
      <c r="A1185" s="69"/>
      <c r="B1185" s="188"/>
      <c r="C1185" s="40"/>
      <c r="D1185" s="7"/>
      <c r="E1185" s="7"/>
      <c r="F1185" s="7"/>
    </row>
    <row r="1186" spans="1:6" x14ac:dyDescent="0.2">
      <c r="A1186" s="69"/>
      <c r="B1186" s="188"/>
      <c r="C1186" s="40"/>
      <c r="D1186" s="7"/>
      <c r="E1186" s="7"/>
      <c r="F1186" s="7"/>
    </row>
    <row r="1187" spans="1:6" x14ac:dyDescent="0.2">
      <c r="A1187" s="69"/>
      <c r="B1187" s="188"/>
      <c r="C1187" s="40"/>
      <c r="D1187" s="7"/>
      <c r="E1187" s="7"/>
      <c r="F1187" s="7"/>
    </row>
    <row r="1188" spans="1:6" x14ac:dyDescent="0.2">
      <c r="A1188" s="69"/>
      <c r="B1188" s="188"/>
      <c r="C1188" s="40"/>
      <c r="D1188" s="7"/>
      <c r="E1188" s="7"/>
      <c r="F1188" s="7"/>
    </row>
    <row r="1189" spans="1:6" x14ac:dyDescent="0.2">
      <c r="A1189" s="69"/>
      <c r="B1189" s="188"/>
      <c r="C1189" s="40"/>
      <c r="D1189" s="7"/>
      <c r="E1189" s="7"/>
      <c r="F1189" s="7"/>
    </row>
    <row r="1190" spans="1:6" x14ac:dyDescent="0.2">
      <c r="A1190" s="69"/>
      <c r="B1190" s="188"/>
      <c r="C1190" s="40"/>
      <c r="D1190" s="7"/>
      <c r="E1190" s="7"/>
      <c r="F1190" s="7"/>
    </row>
    <row r="1191" spans="1:6" x14ac:dyDescent="0.2">
      <c r="A1191" s="69"/>
      <c r="B1191" s="188"/>
      <c r="C1191" s="40"/>
      <c r="D1191" s="7"/>
      <c r="E1191" s="7"/>
      <c r="F1191" s="7"/>
    </row>
    <row r="1192" spans="1:6" x14ac:dyDescent="0.2">
      <c r="A1192" s="69"/>
      <c r="B1192" s="188"/>
      <c r="C1192" s="40"/>
      <c r="D1192" s="7"/>
      <c r="E1192" s="7"/>
      <c r="F1192" s="7"/>
    </row>
    <row r="1193" spans="1:6" x14ac:dyDescent="0.2">
      <c r="A1193" s="69"/>
      <c r="B1193" s="188"/>
      <c r="C1193" s="40"/>
      <c r="D1193" s="7"/>
      <c r="E1193" s="7"/>
      <c r="F1193" s="7"/>
    </row>
    <row r="1194" spans="1:6" x14ac:dyDescent="0.2">
      <c r="A1194" s="69"/>
      <c r="B1194" s="188"/>
      <c r="C1194" s="40"/>
      <c r="D1194" s="7"/>
      <c r="E1194" s="7"/>
      <c r="F1194" s="7"/>
    </row>
    <row r="1195" spans="1:6" x14ac:dyDescent="0.2">
      <c r="A1195" s="69"/>
      <c r="B1195" s="188"/>
      <c r="C1195" s="40"/>
      <c r="D1195" s="7"/>
      <c r="E1195" s="7"/>
      <c r="F1195" s="7"/>
    </row>
    <row r="1196" spans="1:6" x14ac:dyDescent="0.2">
      <c r="A1196" s="69"/>
      <c r="B1196" s="188"/>
      <c r="C1196" s="40"/>
      <c r="D1196" s="7"/>
      <c r="E1196" s="7"/>
      <c r="F1196" s="7"/>
    </row>
    <row r="1197" spans="1:6" x14ac:dyDescent="0.2">
      <c r="A1197" s="69"/>
      <c r="B1197" s="188"/>
      <c r="C1197" s="40"/>
      <c r="D1197" s="7"/>
      <c r="E1197" s="7"/>
      <c r="F1197" s="7"/>
    </row>
    <row r="1198" spans="1:6" x14ac:dyDescent="0.2">
      <c r="A1198" s="69"/>
      <c r="B1198" s="188"/>
      <c r="C1198" s="40"/>
      <c r="D1198" s="7"/>
      <c r="E1198" s="7"/>
      <c r="F1198" s="7"/>
    </row>
    <row r="1199" spans="1:6" x14ac:dyDescent="0.2">
      <c r="A1199" s="69"/>
      <c r="B1199" s="188"/>
      <c r="C1199" s="40"/>
      <c r="D1199" s="7"/>
      <c r="E1199" s="7"/>
      <c r="F1199" s="7"/>
    </row>
    <row r="1200" spans="1:6" x14ac:dyDescent="0.2">
      <c r="A1200" s="69"/>
      <c r="B1200" s="188"/>
      <c r="C1200" s="40"/>
      <c r="D1200" s="7"/>
      <c r="E1200" s="7"/>
      <c r="F1200" s="7"/>
    </row>
    <row r="1201" spans="1:6" x14ac:dyDescent="0.2">
      <c r="A1201" s="69"/>
      <c r="B1201" s="188"/>
      <c r="C1201" s="40"/>
      <c r="D1201" s="7"/>
      <c r="E1201" s="7"/>
      <c r="F1201" s="7"/>
    </row>
    <row r="1202" spans="1:6" x14ac:dyDescent="0.2">
      <c r="A1202" s="69"/>
      <c r="B1202" s="188"/>
      <c r="C1202" s="40"/>
      <c r="D1202" s="7"/>
      <c r="E1202" s="7"/>
      <c r="F1202" s="7"/>
    </row>
    <row r="1203" spans="1:6" x14ac:dyDescent="0.2">
      <c r="A1203" s="69"/>
      <c r="B1203" s="188"/>
      <c r="C1203" s="40"/>
      <c r="D1203" s="7"/>
      <c r="E1203" s="7"/>
      <c r="F1203" s="7"/>
    </row>
    <row r="1204" spans="1:6" x14ac:dyDescent="0.2">
      <c r="A1204" s="69"/>
      <c r="B1204" s="188"/>
      <c r="C1204" s="40"/>
      <c r="D1204" s="7"/>
      <c r="E1204" s="7"/>
      <c r="F1204" s="7"/>
    </row>
    <row r="1205" spans="1:6" x14ac:dyDescent="0.2">
      <c r="A1205" s="69"/>
      <c r="B1205" s="188"/>
      <c r="C1205" s="40"/>
      <c r="D1205" s="7"/>
      <c r="E1205" s="7"/>
      <c r="F1205" s="7"/>
    </row>
    <row r="1206" spans="1:6" x14ac:dyDescent="0.2">
      <c r="A1206" s="69"/>
      <c r="B1206" s="188"/>
      <c r="C1206" s="40"/>
      <c r="D1206" s="7"/>
      <c r="E1206" s="7"/>
      <c r="F1206" s="7"/>
    </row>
    <row r="1207" spans="1:6" x14ac:dyDescent="0.2">
      <c r="A1207" s="69"/>
      <c r="B1207" s="188"/>
      <c r="C1207" s="40"/>
      <c r="D1207" s="7"/>
      <c r="E1207" s="7"/>
      <c r="F1207" s="7"/>
    </row>
    <row r="1208" spans="1:6" x14ac:dyDescent="0.2">
      <c r="A1208" s="69"/>
      <c r="B1208" s="188"/>
      <c r="C1208" s="40"/>
      <c r="D1208" s="7"/>
      <c r="E1208" s="7"/>
      <c r="F1208" s="7"/>
    </row>
    <row r="1209" spans="1:6" x14ac:dyDescent="0.2">
      <c r="A1209" s="69"/>
      <c r="B1209" s="188"/>
      <c r="C1209" s="40"/>
      <c r="D1209" s="7"/>
      <c r="E1209" s="7"/>
      <c r="F1209" s="7"/>
    </row>
    <row r="1210" spans="1:6" x14ac:dyDescent="0.2">
      <c r="A1210" s="69"/>
      <c r="B1210" s="188"/>
      <c r="C1210" s="40"/>
      <c r="D1210" s="7"/>
      <c r="E1210" s="7"/>
      <c r="F1210" s="7"/>
    </row>
    <row r="1211" spans="1:6" x14ac:dyDescent="0.2">
      <c r="A1211" s="69"/>
      <c r="B1211" s="188"/>
      <c r="C1211" s="40"/>
      <c r="D1211" s="7"/>
      <c r="E1211" s="7"/>
      <c r="F1211" s="7"/>
    </row>
    <row r="1212" spans="1:6" x14ac:dyDescent="0.2">
      <c r="A1212" s="69"/>
      <c r="B1212" s="188"/>
      <c r="C1212" s="40"/>
      <c r="D1212" s="7"/>
      <c r="E1212" s="7"/>
      <c r="F1212" s="7"/>
    </row>
    <row r="1213" spans="1:6" x14ac:dyDescent="0.2">
      <c r="A1213" s="69"/>
      <c r="B1213" s="188"/>
      <c r="C1213" s="40"/>
      <c r="D1213" s="7"/>
      <c r="E1213" s="7"/>
      <c r="F1213" s="7"/>
    </row>
    <row r="1214" spans="1:6" x14ac:dyDescent="0.2">
      <c r="A1214" s="69"/>
      <c r="B1214" s="188"/>
      <c r="C1214" s="40"/>
      <c r="D1214" s="7"/>
      <c r="E1214" s="7"/>
      <c r="F1214" s="7"/>
    </row>
    <row r="1215" spans="1:6" x14ac:dyDescent="0.2">
      <c r="A1215" s="69"/>
      <c r="B1215" s="188"/>
      <c r="C1215" s="40"/>
      <c r="D1215" s="7"/>
      <c r="E1215" s="7"/>
      <c r="F1215" s="7"/>
    </row>
    <row r="1216" spans="1:6" x14ac:dyDescent="0.2">
      <c r="A1216" s="69"/>
      <c r="B1216" s="188"/>
      <c r="C1216" s="40"/>
      <c r="D1216" s="7"/>
      <c r="E1216" s="7"/>
      <c r="F1216" s="7"/>
    </row>
    <row r="1217" spans="1:6" x14ac:dyDescent="0.2">
      <c r="A1217" s="69"/>
      <c r="B1217" s="188"/>
      <c r="C1217" s="40"/>
      <c r="D1217" s="7"/>
      <c r="E1217" s="7"/>
      <c r="F1217" s="7"/>
    </row>
    <row r="1218" spans="1:6" x14ac:dyDescent="0.2">
      <c r="A1218" s="69"/>
      <c r="B1218" s="188"/>
      <c r="C1218" s="40"/>
      <c r="D1218" s="7"/>
      <c r="E1218" s="7"/>
      <c r="F1218" s="7"/>
    </row>
    <row r="1219" spans="1:6" x14ac:dyDescent="0.2">
      <c r="A1219" s="69"/>
      <c r="B1219" s="188"/>
      <c r="C1219" s="40"/>
      <c r="D1219" s="7"/>
      <c r="E1219" s="7"/>
      <c r="F1219" s="7"/>
    </row>
    <row r="1220" spans="1:6" x14ac:dyDescent="0.2">
      <c r="A1220" s="69"/>
      <c r="B1220" s="188"/>
      <c r="C1220" s="40"/>
      <c r="D1220" s="7"/>
      <c r="E1220" s="7"/>
      <c r="F1220" s="7"/>
    </row>
    <row r="1221" spans="1:6" x14ac:dyDescent="0.2">
      <c r="A1221" s="69"/>
      <c r="B1221" s="188"/>
      <c r="C1221" s="40"/>
      <c r="D1221" s="7"/>
      <c r="E1221" s="7"/>
      <c r="F1221" s="7"/>
    </row>
    <row r="1222" spans="1:6" x14ac:dyDescent="0.2">
      <c r="A1222" s="69"/>
      <c r="B1222" s="188"/>
      <c r="C1222" s="40"/>
      <c r="D1222" s="7"/>
      <c r="E1222" s="7"/>
      <c r="F1222" s="7"/>
    </row>
    <row r="1223" spans="1:6" x14ac:dyDescent="0.2">
      <c r="A1223" s="69"/>
      <c r="B1223" s="188"/>
      <c r="C1223" s="40"/>
      <c r="D1223" s="7"/>
      <c r="E1223" s="7"/>
      <c r="F1223" s="7"/>
    </row>
    <row r="1224" spans="1:6" x14ac:dyDescent="0.2">
      <c r="A1224" s="69"/>
      <c r="B1224" s="188"/>
      <c r="C1224" s="40"/>
      <c r="D1224" s="7"/>
      <c r="E1224" s="7"/>
      <c r="F1224" s="7"/>
    </row>
    <row r="1225" spans="1:6" x14ac:dyDescent="0.2">
      <c r="A1225" s="69"/>
      <c r="B1225" s="188"/>
      <c r="C1225" s="40"/>
      <c r="D1225" s="7"/>
      <c r="E1225" s="7"/>
      <c r="F1225" s="7"/>
    </row>
    <row r="1226" spans="1:6" x14ac:dyDescent="0.2">
      <c r="A1226" s="69"/>
      <c r="B1226" s="188"/>
      <c r="C1226" s="40"/>
      <c r="D1226" s="7"/>
      <c r="E1226" s="7"/>
      <c r="F1226" s="7"/>
    </row>
    <row r="1227" spans="1:6" x14ac:dyDescent="0.2">
      <c r="A1227" s="69"/>
      <c r="B1227" s="188"/>
      <c r="C1227" s="40"/>
      <c r="D1227" s="7"/>
      <c r="E1227" s="7"/>
      <c r="F1227" s="7"/>
    </row>
    <row r="1228" spans="1:6" x14ac:dyDescent="0.2">
      <c r="A1228" s="69"/>
      <c r="B1228" s="188"/>
      <c r="C1228" s="40"/>
      <c r="D1228" s="7"/>
      <c r="E1228" s="7"/>
      <c r="F1228" s="7"/>
    </row>
    <row r="1229" spans="1:6" x14ac:dyDescent="0.2">
      <c r="A1229" s="69"/>
      <c r="B1229" s="188"/>
      <c r="C1229" s="40"/>
      <c r="D1229" s="7"/>
      <c r="E1229" s="7"/>
      <c r="F1229" s="7"/>
    </row>
    <row r="1230" spans="1:6" x14ac:dyDescent="0.2">
      <c r="A1230" s="69"/>
      <c r="B1230" s="188"/>
      <c r="C1230" s="40"/>
      <c r="D1230" s="7"/>
      <c r="E1230" s="7"/>
      <c r="F1230" s="7"/>
    </row>
    <row r="1231" spans="1:6" x14ac:dyDescent="0.2">
      <c r="A1231" s="69"/>
      <c r="B1231" s="188"/>
      <c r="C1231" s="40"/>
      <c r="D1231" s="7"/>
      <c r="E1231" s="7"/>
      <c r="F1231" s="7"/>
    </row>
    <row r="1232" spans="1:6" x14ac:dyDescent="0.2">
      <c r="A1232" s="69"/>
      <c r="B1232" s="188"/>
      <c r="C1232" s="40"/>
      <c r="D1232" s="7"/>
      <c r="E1232" s="7"/>
      <c r="F1232" s="7"/>
    </row>
    <row r="1233" spans="1:6" x14ac:dyDescent="0.2">
      <c r="A1233" s="69"/>
      <c r="B1233" s="188"/>
      <c r="C1233" s="40"/>
      <c r="D1233" s="7"/>
      <c r="E1233" s="7"/>
      <c r="F1233" s="7"/>
    </row>
    <row r="1234" spans="1:6" x14ac:dyDescent="0.2">
      <c r="A1234" s="69"/>
      <c r="B1234" s="188"/>
      <c r="C1234" s="40"/>
      <c r="D1234" s="7"/>
      <c r="E1234" s="7"/>
      <c r="F1234" s="7"/>
    </row>
    <row r="1235" spans="1:6" x14ac:dyDescent="0.2">
      <c r="A1235" s="69"/>
      <c r="B1235" s="188"/>
      <c r="C1235" s="40"/>
      <c r="D1235" s="7"/>
      <c r="E1235" s="7"/>
      <c r="F1235" s="7"/>
    </row>
    <row r="1236" spans="1:6" x14ac:dyDescent="0.2">
      <c r="A1236" s="69"/>
      <c r="B1236" s="188"/>
      <c r="C1236" s="40"/>
      <c r="D1236" s="7"/>
      <c r="E1236" s="7"/>
      <c r="F1236" s="7"/>
    </row>
    <row r="1237" spans="1:6" x14ac:dyDescent="0.2">
      <c r="A1237" s="69"/>
      <c r="B1237" s="188"/>
      <c r="C1237" s="40"/>
      <c r="D1237" s="7"/>
      <c r="E1237" s="7"/>
      <c r="F1237" s="7"/>
    </row>
    <row r="1238" spans="1:6" x14ac:dyDescent="0.2">
      <c r="A1238" s="69"/>
      <c r="B1238" s="188"/>
      <c r="C1238" s="40"/>
      <c r="D1238" s="7"/>
      <c r="E1238" s="7"/>
      <c r="F1238" s="7"/>
    </row>
    <row r="1239" spans="1:6" x14ac:dyDescent="0.2">
      <c r="A1239" s="69"/>
      <c r="B1239" s="188"/>
      <c r="C1239" s="40"/>
      <c r="D1239" s="7"/>
      <c r="E1239" s="7"/>
      <c r="F1239" s="7"/>
    </row>
    <row r="1240" spans="1:6" x14ac:dyDescent="0.2">
      <c r="A1240" s="69"/>
      <c r="B1240" s="188"/>
      <c r="C1240" s="40"/>
      <c r="D1240" s="7"/>
      <c r="E1240" s="7"/>
      <c r="F1240" s="7"/>
    </row>
    <row r="1241" spans="1:6" x14ac:dyDescent="0.2">
      <c r="A1241" s="69"/>
      <c r="B1241" s="188"/>
      <c r="C1241" s="40"/>
      <c r="D1241" s="7"/>
      <c r="E1241" s="7"/>
      <c r="F1241" s="7"/>
    </row>
    <row r="1242" spans="1:6" x14ac:dyDescent="0.2">
      <c r="A1242" s="69"/>
      <c r="B1242" s="188"/>
      <c r="C1242" s="40"/>
      <c r="D1242" s="7"/>
      <c r="E1242" s="7"/>
      <c r="F1242" s="7"/>
    </row>
    <row r="1243" spans="1:6" x14ac:dyDescent="0.2">
      <c r="A1243" s="69"/>
      <c r="B1243" s="188"/>
      <c r="C1243" s="40"/>
      <c r="D1243" s="7"/>
      <c r="E1243" s="7"/>
      <c r="F1243" s="7"/>
    </row>
    <row r="1244" spans="1:6" x14ac:dyDescent="0.2">
      <c r="A1244" s="69"/>
      <c r="B1244" s="188"/>
      <c r="C1244" s="40"/>
      <c r="D1244" s="7"/>
      <c r="E1244" s="7"/>
      <c r="F1244" s="7"/>
    </row>
    <row r="1245" spans="1:6" x14ac:dyDescent="0.2">
      <c r="A1245" s="69"/>
      <c r="B1245" s="188"/>
      <c r="C1245" s="40"/>
      <c r="D1245" s="7"/>
      <c r="E1245" s="7"/>
      <c r="F1245" s="7"/>
    </row>
    <row r="1246" spans="1:6" x14ac:dyDescent="0.2">
      <c r="A1246" s="69"/>
      <c r="B1246" s="188"/>
      <c r="C1246" s="40"/>
      <c r="D1246" s="7"/>
      <c r="E1246" s="7"/>
      <c r="F1246" s="7"/>
    </row>
    <row r="1247" spans="1:6" x14ac:dyDescent="0.2">
      <c r="A1247" s="69"/>
      <c r="B1247" s="188"/>
      <c r="C1247" s="40"/>
      <c r="D1247" s="7"/>
      <c r="E1247" s="7"/>
      <c r="F1247" s="7"/>
    </row>
    <row r="1248" spans="1:6" x14ac:dyDescent="0.2">
      <c r="A1248" s="69"/>
      <c r="B1248" s="188"/>
      <c r="C1248" s="40"/>
      <c r="D1248" s="7"/>
      <c r="E1248" s="7"/>
      <c r="F1248" s="7"/>
    </row>
    <row r="1249" spans="1:6" x14ac:dyDescent="0.2">
      <c r="A1249" s="69"/>
      <c r="B1249" s="188"/>
      <c r="C1249" s="40"/>
      <c r="D1249" s="7"/>
      <c r="E1249" s="7"/>
      <c r="F1249" s="7"/>
    </row>
    <row r="1250" spans="1:6" x14ac:dyDescent="0.2">
      <c r="A1250" s="69"/>
      <c r="B1250" s="188"/>
      <c r="C1250" s="40"/>
      <c r="D1250" s="7"/>
      <c r="E1250" s="7"/>
      <c r="F1250" s="7"/>
    </row>
    <row r="1251" spans="1:6" x14ac:dyDescent="0.2">
      <c r="A1251" s="69"/>
      <c r="B1251" s="188"/>
      <c r="C1251" s="40"/>
      <c r="D1251" s="7"/>
      <c r="E1251" s="7"/>
      <c r="F1251" s="7"/>
    </row>
    <row r="1252" spans="1:6" x14ac:dyDescent="0.2">
      <c r="A1252" s="69"/>
      <c r="B1252" s="188"/>
      <c r="C1252" s="40"/>
      <c r="D1252" s="7"/>
      <c r="E1252" s="7"/>
      <c r="F1252" s="7"/>
    </row>
    <row r="1253" spans="1:6" x14ac:dyDescent="0.2">
      <c r="A1253" s="69"/>
      <c r="B1253" s="188"/>
      <c r="C1253" s="40"/>
      <c r="D1253" s="7"/>
      <c r="E1253" s="7"/>
      <c r="F1253" s="7"/>
    </row>
    <row r="1254" spans="1:6" x14ac:dyDescent="0.2">
      <c r="A1254" s="69"/>
      <c r="B1254" s="188"/>
      <c r="C1254" s="40"/>
      <c r="D1254" s="7"/>
      <c r="E1254" s="7"/>
      <c r="F1254" s="7"/>
    </row>
    <row r="1255" spans="1:6" x14ac:dyDescent="0.2">
      <c r="A1255" s="69"/>
      <c r="B1255" s="188"/>
      <c r="C1255" s="40"/>
      <c r="D1255" s="7"/>
      <c r="E1255" s="7"/>
      <c r="F1255" s="7"/>
    </row>
    <row r="1256" spans="1:6" x14ac:dyDescent="0.2">
      <c r="A1256" s="69"/>
      <c r="B1256" s="188"/>
      <c r="C1256" s="40"/>
      <c r="D1256" s="7"/>
      <c r="E1256" s="7"/>
      <c r="F1256" s="7"/>
    </row>
    <row r="1257" spans="1:6" x14ac:dyDescent="0.2">
      <c r="A1257" s="69"/>
      <c r="B1257" s="188"/>
      <c r="C1257" s="40"/>
      <c r="D1257" s="7"/>
      <c r="E1257" s="7"/>
      <c r="F1257" s="7"/>
    </row>
    <row r="1258" spans="1:6" x14ac:dyDescent="0.2">
      <c r="A1258" s="69"/>
      <c r="B1258" s="188"/>
      <c r="C1258" s="40"/>
      <c r="D1258" s="7"/>
      <c r="E1258" s="7"/>
      <c r="F1258" s="7"/>
    </row>
    <row r="1259" spans="1:6" x14ac:dyDescent="0.2">
      <c r="A1259" s="69"/>
      <c r="B1259" s="188"/>
      <c r="C1259" s="40"/>
      <c r="D1259" s="7"/>
      <c r="E1259" s="7"/>
      <c r="F1259" s="7"/>
    </row>
    <row r="1260" spans="1:6" x14ac:dyDescent="0.2">
      <c r="A1260" s="69"/>
      <c r="B1260" s="188"/>
      <c r="C1260" s="40"/>
      <c r="D1260" s="7"/>
      <c r="E1260" s="7"/>
      <c r="F1260" s="7"/>
    </row>
    <row r="1261" spans="1:6" x14ac:dyDescent="0.2">
      <c r="A1261" s="69"/>
      <c r="B1261" s="188"/>
      <c r="C1261" s="40"/>
      <c r="D1261" s="7"/>
      <c r="E1261" s="7"/>
      <c r="F1261" s="7"/>
    </row>
    <row r="1262" spans="1:6" x14ac:dyDescent="0.2">
      <c r="A1262" s="69"/>
      <c r="B1262" s="188"/>
      <c r="C1262" s="40"/>
      <c r="D1262" s="7"/>
      <c r="E1262" s="7"/>
      <c r="F1262" s="7"/>
    </row>
    <row r="1263" spans="1:6" x14ac:dyDescent="0.2">
      <c r="A1263" s="69"/>
      <c r="B1263" s="188"/>
      <c r="C1263" s="40"/>
      <c r="D1263" s="7"/>
      <c r="E1263" s="7"/>
      <c r="F1263" s="7"/>
    </row>
    <row r="1264" spans="1:6" x14ac:dyDescent="0.2">
      <c r="A1264" s="69"/>
      <c r="B1264" s="188"/>
      <c r="C1264" s="40"/>
      <c r="D1264" s="7"/>
      <c r="E1264" s="7"/>
      <c r="F1264" s="7"/>
    </row>
    <row r="1265" spans="1:6" x14ac:dyDescent="0.2">
      <c r="A1265" s="69"/>
      <c r="B1265" s="188"/>
      <c r="C1265" s="40"/>
      <c r="D1265" s="7"/>
      <c r="E1265" s="7"/>
      <c r="F1265" s="7"/>
    </row>
    <row r="1266" spans="1:6" x14ac:dyDescent="0.2">
      <c r="A1266" s="69"/>
      <c r="B1266" s="188"/>
      <c r="C1266" s="40"/>
      <c r="D1266" s="7"/>
      <c r="E1266" s="7"/>
      <c r="F1266" s="7"/>
    </row>
    <row r="1267" spans="1:6" x14ac:dyDescent="0.2">
      <c r="A1267" s="69"/>
      <c r="B1267" s="188"/>
      <c r="C1267" s="40"/>
      <c r="D1267" s="7"/>
      <c r="E1267" s="7"/>
      <c r="F1267" s="7"/>
    </row>
    <row r="1268" spans="1:6" x14ac:dyDescent="0.2">
      <c r="A1268" s="69"/>
      <c r="B1268" s="188"/>
      <c r="C1268" s="40"/>
      <c r="D1268" s="7"/>
      <c r="E1268" s="7"/>
      <c r="F1268" s="7"/>
    </row>
    <row r="1269" spans="1:6" x14ac:dyDescent="0.2">
      <c r="A1269" s="69"/>
      <c r="B1269" s="188"/>
      <c r="C1269" s="40"/>
      <c r="D1269" s="7"/>
      <c r="E1269" s="7"/>
      <c r="F1269" s="7"/>
    </row>
    <row r="1270" spans="1:6" x14ac:dyDescent="0.2">
      <c r="A1270" s="69"/>
      <c r="B1270" s="188"/>
      <c r="C1270" s="40"/>
      <c r="D1270" s="7"/>
      <c r="E1270" s="7"/>
      <c r="F1270" s="7"/>
    </row>
    <row r="1271" spans="1:6" x14ac:dyDescent="0.2">
      <c r="A1271" s="69"/>
      <c r="B1271" s="188"/>
      <c r="C1271" s="40"/>
      <c r="D1271" s="7"/>
      <c r="E1271" s="7"/>
      <c r="F1271" s="7"/>
    </row>
    <row r="1272" spans="1:6" x14ac:dyDescent="0.2">
      <c r="A1272" s="69"/>
      <c r="B1272" s="188"/>
      <c r="C1272" s="40"/>
      <c r="D1272" s="7"/>
      <c r="E1272" s="7"/>
      <c r="F1272" s="7"/>
    </row>
    <row r="1273" spans="1:6" x14ac:dyDescent="0.2">
      <c r="A1273" s="69"/>
      <c r="B1273" s="188"/>
      <c r="C1273" s="40"/>
      <c r="D1273" s="7"/>
      <c r="E1273" s="7"/>
      <c r="F1273" s="7"/>
    </row>
    <row r="1274" spans="1:6" x14ac:dyDescent="0.2">
      <c r="A1274" s="69"/>
      <c r="B1274" s="188"/>
      <c r="C1274" s="40"/>
      <c r="D1274" s="7"/>
      <c r="E1274" s="7"/>
      <c r="F1274" s="7"/>
    </row>
    <row r="1275" spans="1:6" x14ac:dyDescent="0.2">
      <c r="A1275" s="69"/>
      <c r="B1275" s="188"/>
      <c r="C1275" s="40"/>
      <c r="D1275" s="7"/>
      <c r="E1275" s="7"/>
      <c r="F1275" s="7"/>
    </row>
    <row r="1276" spans="1:6" x14ac:dyDescent="0.2">
      <c r="A1276" s="69"/>
      <c r="B1276" s="188"/>
      <c r="C1276" s="40"/>
      <c r="D1276" s="7"/>
      <c r="E1276" s="7"/>
      <c r="F1276" s="7"/>
    </row>
    <row r="1277" spans="1:6" x14ac:dyDescent="0.2">
      <c r="A1277" s="69"/>
      <c r="B1277" s="188"/>
      <c r="C1277" s="40"/>
      <c r="D1277" s="7"/>
      <c r="E1277" s="7"/>
      <c r="F1277" s="7"/>
    </row>
    <row r="1278" spans="1:6" x14ac:dyDescent="0.2">
      <c r="A1278" s="69"/>
      <c r="B1278" s="188"/>
      <c r="C1278" s="40"/>
      <c r="D1278" s="7"/>
      <c r="E1278" s="7"/>
      <c r="F1278" s="7"/>
    </row>
    <row r="1279" spans="1:6" x14ac:dyDescent="0.2">
      <c r="A1279" s="69"/>
      <c r="B1279" s="188"/>
      <c r="C1279" s="40"/>
      <c r="D1279" s="7"/>
      <c r="E1279" s="7"/>
      <c r="F1279" s="7"/>
    </row>
    <row r="1280" spans="1:6" x14ac:dyDescent="0.2">
      <c r="A1280" s="69"/>
      <c r="B1280" s="188"/>
      <c r="C1280" s="40"/>
      <c r="D1280" s="7"/>
      <c r="E1280" s="7"/>
      <c r="F1280" s="7"/>
    </row>
    <row r="1281" spans="1:6" x14ac:dyDescent="0.2">
      <c r="A1281" s="69"/>
      <c r="B1281" s="188"/>
      <c r="C1281" s="40"/>
      <c r="D1281" s="7"/>
      <c r="E1281" s="7"/>
      <c r="F1281" s="7"/>
    </row>
    <row r="1282" spans="1:6" x14ac:dyDescent="0.2">
      <c r="A1282" s="69"/>
      <c r="B1282" s="188"/>
      <c r="C1282" s="40"/>
      <c r="D1282" s="7"/>
      <c r="E1282" s="7"/>
      <c r="F1282" s="7"/>
    </row>
    <row r="1283" spans="1:6" x14ac:dyDescent="0.2">
      <c r="A1283" s="69"/>
      <c r="B1283" s="188"/>
      <c r="C1283" s="40"/>
      <c r="D1283" s="7"/>
      <c r="E1283" s="7"/>
      <c r="F1283" s="7"/>
    </row>
    <row r="1284" spans="1:6" x14ac:dyDescent="0.2">
      <c r="A1284" s="69"/>
      <c r="B1284" s="188"/>
      <c r="C1284" s="40"/>
      <c r="D1284" s="7"/>
      <c r="E1284" s="7"/>
      <c r="F1284" s="7"/>
    </row>
    <row r="1285" spans="1:6" x14ac:dyDescent="0.2">
      <c r="A1285" s="69"/>
      <c r="B1285" s="188"/>
      <c r="C1285" s="40"/>
      <c r="D1285" s="7"/>
      <c r="E1285" s="7"/>
      <c r="F1285" s="7"/>
    </row>
    <row r="1286" spans="1:6" x14ac:dyDescent="0.2">
      <c r="A1286" s="69"/>
      <c r="B1286" s="188"/>
      <c r="C1286" s="40"/>
      <c r="D1286" s="7"/>
      <c r="E1286" s="7"/>
      <c r="F1286" s="7"/>
    </row>
    <row r="1287" spans="1:6" x14ac:dyDescent="0.2">
      <c r="A1287" s="69"/>
      <c r="B1287" s="188"/>
      <c r="C1287" s="40"/>
      <c r="D1287" s="7"/>
      <c r="E1287" s="7"/>
      <c r="F1287" s="7"/>
    </row>
    <row r="1288" spans="1:6" x14ac:dyDescent="0.2">
      <c r="A1288" s="69"/>
      <c r="B1288" s="188"/>
      <c r="C1288" s="40"/>
      <c r="D1288" s="7"/>
      <c r="E1288" s="7"/>
      <c r="F1288" s="7"/>
    </row>
    <row r="1289" spans="1:6" x14ac:dyDescent="0.2">
      <c r="A1289" s="69"/>
      <c r="B1289" s="188"/>
      <c r="C1289" s="40"/>
      <c r="D1289" s="7"/>
      <c r="E1289" s="7"/>
      <c r="F1289" s="7"/>
    </row>
    <row r="1290" spans="1:6" x14ac:dyDescent="0.2">
      <c r="A1290" s="69"/>
      <c r="B1290" s="188"/>
      <c r="C1290" s="40"/>
      <c r="D1290" s="7"/>
      <c r="E1290" s="7"/>
      <c r="F1290" s="7"/>
    </row>
    <row r="1291" spans="1:6" x14ac:dyDescent="0.2">
      <c r="A1291" s="69"/>
      <c r="B1291" s="188"/>
      <c r="C1291" s="40"/>
      <c r="D1291" s="7"/>
      <c r="E1291" s="7"/>
      <c r="F1291" s="7"/>
    </row>
    <row r="1292" spans="1:6" x14ac:dyDescent="0.2">
      <c r="A1292" s="69"/>
      <c r="B1292" s="188"/>
      <c r="C1292" s="40"/>
      <c r="D1292" s="7"/>
      <c r="E1292" s="7"/>
      <c r="F1292" s="7"/>
    </row>
    <row r="1293" spans="1:6" x14ac:dyDescent="0.2">
      <c r="A1293" s="69"/>
      <c r="B1293" s="188"/>
      <c r="C1293" s="40"/>
      <c r="D1293" s="7"/>
      <c r="E1293" s="7"/>
      <c r="F1293" s="7"/>
    </row>
    <row r="1294" spans="1:6" x14ac:dyDescent="0.2">
      <c r="A1294" s="69"/>
      <c r="B1294" s="188"/>
      <c r="C1294" s="40"/>
      <c r="D1294" s="7"/>
      <c r="E1294" s="7"/>
      <c r="F1294" s="7"/>
    </row>
    <row r="1295" spans="1:6" x14ac:dyDescent="0.2">
      <c r="A1295" s="69"/>
      <c r="B1295" s="188"/>
      <c r="C1295" s="40"/>
      <c r="D1295" s="7"/>
      <c r="E1295" s="7"/>
      <c r="F1295" s="7"/>
    </row>
    <row r="1296" spans="1:6" x14ac:dyDescent="0.2">
      <c r="A1296" s="69"/>
      <c r="B1296" s="188"/>
      <c r="C1296" s="40"/>
      <c r="D1296" s="7"/>
      <c r="E1296" s="7"/>
      <c r="F1296" s="7"/>
    </row>
    <row r="1297" spans="1:6" x14ac:dyDescent="0.2">
      <c r="A1297" s="69"/>
      <c r="B1297" s="188"/>
      <c r="C1297" s="40"/>
      <c r="D1297" s="7"/>
      <c r="E1297" s="7"/>
      <c r="F1297" s="7"/>
    </row>
    <row r="1298" spans="1:6" x14ac:dyDescent="0.2">
      <c r="A1298" s="69"/>
      <c r="B1298" s="188"/>
      <c r="C1298" s="40"/>
      <c r="D1298" s="7"/>
      <c r="E1298" s="7"/>
      <c r="F1298" s="7"/>
    </row>
    <row r="1299" spans="1:6" x14ac:dyDescent="0.2">
      <c r="A1299" s="69"/>
      <c r="B1299" s="188"/>
      <c r="C1299" s="40"/>
      <c r="D1299" s="7"/>
      <c r="E1299" s="7"/>
      <c r="F1299" s="7"/>
    </row>
    <row r="1300" spans="1:6" x14ac:dyDescent="0.2">
      <c r="A1300" s="69"/>
      <c r="B1300" s="188"/>
      <c r="C1300" s="40"/>
      <c r="D1300" s="7"/>
      <c r="E1300" s="7"/>
      <c r="F1300" s="7"/>
    </row>
    <row r="1301" spans="1:6" x14ac:dyDescent="0.2">
      <c r="A1301" s="69"/>
      <c r="B1301" s="188"/>
      <c r="C1301" s="40"/>
      <c r="D1301" s="7"/>
      <c r="E1301" s="7"/>
      <c r="F1301" s="7"/>
    </row>
    <row r="1302" spans="1:6" x14ac:dyDescent="0.2">
      <c r="A1302" s="69"/>
      <c r="B1302" s="188"/>
      <c r="C1302" s="40"/>
      <c r="D1302" s="7"/>
      <c r="E1302" s="7"/>
      <c r="F1302" s="7"/>
    </row>
    <row r="1303" spans="1:6" x14ac:dyDescent="0.2">
      <c r="A1303" s="69"/>
      <c r="B1303" s="188"/>
      <c r="C1303" s="40"/>
      <c r="D1303" s="7"/>
      <c r="E1303" s="7"/>
      <c r="F1303" s="7"/>
    </row>
    <row r="1304" spans="1:6" x14ac:dyDescent="0.2">
      <c r="A1304" s="69"/>
      <c r="B1304" s="188"/>
      <c r="C1304" s="40"/>
      <c r="D1304" s="7"/>
      <c r="E1304" s="7"/>
      <c r="F1304" s="7"/>
    </row>
    <row r="1305" spans="1:6" x14ac:dyDescent="0.2">
      <c r="A1305" s="69"/>
      <c r="B1305" s="188"/>
      <c r="C1305" s="40"/>
      <c r="D1305" s="7"/>
      <c r="E1305" s="7"/>
      <c r="F1305" s="7"/>
    </row>
    <row r="1306" spans="1:6" x14ac:dyDescent="0.2">
      <c r="A1306" s="69"/>
      <c r="B1306" s="188"/>
      <c r="C1306" s="40"/>
      <c r="D1306" s="7"/>
      <c r="E1306" s="7"/>
      <c r="F1306" s="7"/>
    </row>
    <row r="1307" spans="1:6" x14ac:dyDescent="0.2">
      <c r="A1307" s="69"/>
      <c r="B1307" s="188"/>
      <c r="C1307" s="40"/>
      <c r="D1307" s="7"/>
      <c r="E1307" s="7"/>
      <c r="F1307" s="7"/>
    </row>
    <row r="1308" spans="1:6" x14ac:dyDescent="0.2">
      <c r="A1308" s="69"/>
      <c r="B1308" s="188"/>
      <c r="C1308" s="40"/>
      <c r="D1308" s="7"/>
      <c r="E1308" s="7"/>
      <c r="F1308" s="7"/>
    </row>
    <row r="1309" spans="1:6" x14ac:dyDescent="0.2">
      <c r="A1309" s="69"/>
      <c r="B1309" s="188"/>
      <c r="C1309" s="40"/>
      <c r="D1309" s="7"/>
      <c r="E1309" s="7"/>
      <c r="F1309" s="7"/>
    </row>
    <row r="1310" spans="1:6" x14ac:dyDescent="0.2">
      <c r="A1310" s="69"/>
      <c r="B1310" s="188"/>
      <c r="C1310" s="40"/>
      <c r="D1310" s="7"/>
      <c r="E1310" s="7"/>
      <c r="F1310" s="7"/>
    </row>
    <row r="1311" spans="1:6" x14ac:dyDescent="0.2">
      <c r="A1311" s="69"/>
      <c r="B1311" s="188"/>
      <c r="C1311" s="40"/>
      <c r="D1311" s="7"/>
      <c r="E1311" s="7"/>
      <c r="F1311" s="7"/>
    </row>
    <row r="1312" spans="1:6" x14ac:dyDescent="0.2">
      <c r="A1312" s="69"/>
      <c r="B1312" s="188"/>
      <c r="C1312" s="40"/>
      <c r="D1312" s="7"/>
      <c r="E1312" s="7"/>
      <c r="F1312" s="7"/>
    </row>
    <row r="1313" spans="1:6" x14ac:dyDescent="0.2">
      <c r="A1313" s="69"/>
      <c r="B1313" s="188"/>
      <c r="C1313" s="40"/>
      <c r="D1313" s="7"/>
      <c r="E1313" s="7"/>
      <c r="F1313" s="7"/>
    </row>
    <row r="1314" spans="1:6" x14ac:dyDescent="0.2">
      <c r="A1314" s="69"/>
      <c r="B1314" s="188"/>
      <c r="C1314" s="40"/>
      <c r="D1314" s="7"/>
      <c r="E1314" s="7"/>
      <c r="F1314" s="7"/>
    </row>
    <row r="1315" spans="1:6" x14ac:dyDescent="0.2">
      <c r="A1315" s="69"/>
      <c r="B1315" s="188"/>
      <c r="C1315" s="40"/>
      <c r="D1315" s="7"/>
      <c r="E1315" s="7"/>
      <c r="F1315" s="7"/>
    </row>
    <row r="1316" spans="1:6" x14ac:dyDescent="0.2">
      <c r="A1316" s="69"/>
      <c r="B1316" s="188"/>
      <c r="C1316" s="40"/>
      <c r="D1316" s="7"/>
      <c r="E1316" s="7"/>
      <c r="F1316" s="7"/>
    </row>
    <row r="1317" spans="1:6" x14ac:dyDescent="0.2">
      <c r="A1317" s="69"/>
      <c r="B1317" s="188"/>
      <c r="C1317" s="40"/>
      <c r="D1317" s="7"/>
      <c r="E1317" s="7"/>
      <c r="F1317" s="7"/>
    </row>
    <row r="1318" spans="1:6" x14ac:dyDescent="0.2">
      <c r="A1318" s="69"/>
      <c r="B1318" s="188"/>
      <c r="C1318" s="40"/>
      <c r="D1318" s="7"/>
      <c r="E1318" s="7"/>
      <c r="F1318" s="7"/>
    </row>
    <row r="1319" spans="1:6" x14ac:dyDescent="0.2">
      <c r="A1319" s="69"/>
      <c r="B1319" s="188"/>
      <c r="C1319" s="40"/>
      <c r="D1319" s="7"/>
      <c r="E1319" s="7"/>
      <c r="F1319" s="7"/>
    </row>
    <row r="1320" spans="1:6" x14ac:dyDescent="0.2">
      <c r="A1320" s="69"/>
      <c r="B1320" s="188"/>
      <c r="C1320" s="40"/>
      <c r="D1320" s="7"/>
      <c r="E1320" s="7"/>
      <c r="F1320" s="7"/>
    </row>
    <row r="1321" spans="1:6" x14ac:dyDescent="0.2">
      <c r="A1321" s="69"/>
      <c r="B1321" s="188"/>
      <c r="C1321" s="40"/>
      <c r="D1321" s="7"/>
      <c r="E1321" s="7"/>
      <c r="F1321" s="7"/>
    </row>
    <row r="1322" spans="1:6" x14ac:dyDescent="0.2">
      <c r="A1322" s="69"/>
      <c r="B1322" s="188"/>
      <c r="C1322" s="40"/>
      <c r="D1322" s="7"/>
      <c r="E1322" s="7"/>
      <c r="F1322" s="7"/>
    </row>
    <row r="1323" spans="1:6" x14ac:dyDescent="0.2">
      <c r="A1323" s="69"/>
      <c r="B1323" s="188"/>
      <c r="C1323" s="40"/>
      <c r="D1323" s="7"/>
      <c r="E1323" s="7"/>
      <c r="F1323" s="7"/>
    </row>
    <row r="1324" spans="1:6" x14ac:dyDescent="0.2">
      <c r="A1324" s="69"/>
      <c r="B1324" s="188"/>
      <c r="C1324" s="40"/>
      <c r="D1324" s="7"/>
      <c r="E1324" s="7"/>
      <c r="F1324" s="7"/>
    </row>
    <row r="1325" spans="1:6" x14ac:dyDescent="0.2">
      <c r="A1325" s="69"/>
      <c r="B1325" s="188"/>
      <c r="C1325" s="40"/>
      <c r="D1325" s="7"/>
      <c r="E1325" s="7"/>
      <c r="F1325" s="7"/>
    </row>
    <row r="1326" spans="1:6" x14ac:dyDescent="0.2">
      <c r="A1326" s="69"/>
      <c r="B1326" s="188"/>
      <c r="C1326" s="40"/>
      <c r="D1326" s="7"/>
      <c r="E1326" s="7"/>
      <c r="F1326" s="7"/>
    </row>
    <row r="1327" spans="1:6" x14ac:dyDescent="0.2">
      <c r="A1327" s="69"/>
      <c r="B1327" s="188"/>
      <c r="C1327" s="40"/>
      <c r="D1327" s="7"/>
      <c r="E1327" s="7"/>
      <c r="F1327" s="7"/>
    </row>
    <row r="1328" spans="1:6" x14ac:dyDescent="0.2">
      <c r="A1328" s="69"/>
      <c r="B1328" s="188"/>
      <c r="C1328" s="40"/>
      <c r="D1328" s="7"/>
      <c r="E1328" s="7"/>
      <c r="F1328" s="7"/>
    </row>
    <row r="1329" spans="1:6" x14ac:dyDescent="0.2">
      <c r="A1329" s="69"/>
      <c r="B1329" s="188"/>
      <c r="C1329" s="40"/>
      <c r="D1329" s="7"/>
      <c r="E1329" s="7"/>
      <c r="F1329" s="7"/>
    </row>
    <row r="1330" spans="1:6" x14ac:dyDescent="0.2">
      <c r="A1330" s="69"/>
      <c r="B1330" s="188"/>
      <c r="C1330" s="40"/>
      <c r="D1330" s="7"/>
      <c r="E1330" s="7"/>
      <c r="F1330" s="7"/>
    </row>
    <row r="1331" spans="1:6" x14ac:dyDescent="0.2">
      <c r="A1331" s="69"/>
      <c r="B1331" s="188"/>
      <c r="C1331" s="40"/>
      <c r="D1331" s="7"/>
      <c r="E1331" s="7"/>
      <c r="F1331" s="7"/>
    </row>
    <row r="1332" spans="1:6" x14ac:dyDescent="0.2">
      <c r="A1332" s="69"/>
      <c r="B1332" s="188"/>
      <c r="C1332" s="40"/>
      <c r="D1332" s="7"/>
      <c r="E1332" s="7"/>
      <c r="F1332" s="7"/>
    </row>
    <row r="1333" spans="1:6" x14ac:dyDescent="0.2">
      <c r="A1333" s="69"/>
      <c r="B1333" s="188"/>
      <c r="C1333" s="40"/>
      <c r="D1333" s="7"/>
      <c r="E1333" s="7"/>
      <c r="F1333" s="7"/>
    </row>
    <row r="1334" spans="1:6" x14ac:dyDescent="0.2">
      <c r="A1334" s="69"/>
      <c r="B1334" s="188"/>
      <c r="C1334" s="40"/>
      <c r="D1334" s="7"/>
      <c r="E1334" s="7"/>
      <c r="F1334" s="7"/>
    </row>
    <row r="1335" spans="1:6" x14ac:dyDescent="0.2">
      <c r="A1335" s="69"/>
      <c r="B1335" s="188"/>
      <c r="C1335" s="40"/>
      <c r="D1335" s="7"/>
      <c r="E1335" s="7"/>
      <c r="F1335" s="7"/>
    </row>
    <row r="1336" spans="1:6" x14ac:dyDescent="0.2">
      <c r="A1336" s="69"/>
      <c r="B1336" s="188"/>
      <c r="C1336" s="40"/>
      <c r="D1336" s="7"/>
      <c r="E1336" s="7"/>
      <c r="F1336" s="7"/>
    </row>
    <row r="1337" spans="1:6" x14ac:dyDescent="0.2">
      <c r="A1337" s="69"/>
      <c r="B1337" s="188"/>
      <c r="C1337" s="40"/>
      <c r="D1337" s="7"/>
      <c r="E1337" s="7"/>
      <c r="F1337" s="7"/>
    </row>
    <row r="1338" spans="1:6" x14ac:dyDescent="0.2">
      <c r="A1338" s="69"/>
      <c r="B1338" s="188"/>
      <c r="C1338" s="40"/>
      <c r="D1338" s="7"/>
      <c r="E1338" s="7"/>
      <c r="F1338" s="7"/>
    </row>
    <row r="1339" spans="1:6" x14ac:dyDescent="0.2">
      <c r="A1339" s="69"/>
      <c r="B1339" s="188"/>
      <c r="C1339" s="40"/>
      <c r="D1339" s="7"/>
      <c r="E1339" s="7"/>
      <c r="F1339" s="7"/>
    </row>
    <row r="1340" spans="1:6" x14ac:dyDescent="0.2">
      <c r="A1340" s="69"/>
      <c r="B1340" s="188"/>
      <c r="C1340" s="40"/>
      <c r="D1340" s="7"/>
      <c r="E1340" s="7"/>
      <c r="F1340" s="7"/>
    </row>
    <row r="1341" spans="1:6" x14ac:dyDescent="0.2">
      <c r="A1341" s="69"/>
      <c r="B1341" s="188"/>
      <c r="C1341" s="40"/>
      <c r="D1341" s="7"/>
      <c r="E1341" s="7"/>
      <c r="F1341" s="7"/>
    </row>
    <row r="1342" spans="1:6" x14ac:dyDescent="0.2">
      <c r="A1342" s="69"/>
      <c r="B1342" s="188"/>
      <c r="C1342" s="40"/>
      <c r="D1342" s="7"/>
      <c r="E1342" s="7"/>
      <c r="F1342" s="7"/>
    </row>
    <row r="1343" spans="1:6" x14ac:dyDescent="0.2">
      <c r="A1343" s="69"/>
      <c r="B1343" s="188"/>
      <c r="C1343" s="40"/>
      <c r="D1343" s="7"/>
      <c r="E1343" s="7"/>
      <c r="F1343" s="7"/>
    </row>
    <row r="1344" spans="1:6" x14ac:dyDescent="0.2">
      <c r="A1344" s="69"/>
      <c r="B1344" s="188"/>
      <c r="C1344" s="40"/>
      <c r="D1344" s="7"/>
      <c r="E1344" s="7"/>
      <c r="F1344" s="7"/>
    </row>
    <row r="1345" spans="1:6" x14ac:dyDescent="0.2">
      <c r="A1345" s="69"/>
      <c r="B1345" s="188"/>
      <c r="C1345" s="40"/>
      <c r="D1345" s="7"/>
      <c r="E1345" s="7"/>
      <c r="F1345" s="7"/>
    </row>
    <row r="1346" spans="1:6" x14ac:dyDescent="0.2">
      <c r="A1346" s="69"/>
      <c r="B1346" s="188"/>
      <c r="C1346" s="40"/>
      <c r="D1346" s="7"/>
      <c r="E1346" s="7"/>
      <c r="F1346" s="7"/>
    </row>
    <row r="1347" spans="1:6" x14ac:dyDescent="0.2">
      <c r="A1347" s="69"/>
      <c r="B1347" s="188"/>
      <c r="C1347" s="40"/>
      <c r="D1347" s="7"/>
      <c r="E1347" s="7"/>
      <c r="F1347" s="7"/>
    </row>
    <row r="1348" spans="1:6" x14ac:dyDescent="0.2">
      <c r="A1348" s="69"/>
      <c r="B1348" s="188"/>
      <c r="C1348" s="40"/>
      <c r="D1348" s="7"/>
      <c r="E1348" s="7"/>
      <c r="F1348" s="7"/>
    </row>
    <row r="1349" spans="1:6" x14ac:dyDescent="0.2">
      <c r="A1349" s="69"/>
      <c r="B1349" s="188"/>
      <c r="C1349" s="40"/>
      <c r="D1349" s="7"/>
      <c r="E1349" s="7"/>
      <c r="F1349" s="7"/>
    </row>
    <row r="1350" spans="1:6" x14ac:dyDescent="0.2">
      <c r="A1350" s="69"/>
      <c r="B1350" s="188"/>
      <c r="C1350" s="40"/>
      <c r="D1350" s="7"/>
      <c r="E1350" s="7"/>
      <c r="F1350" s="7"/>
    </row>
    <row r="1351" spans="1:6" x14ac:dyDescent="0.2">
      <c r="A1351" s="69"/>
      <c r="B1351" s="188"/>
      <c r="C1351" s="40"/>
      <c r="D1351" s="7"/>
      <c r="E1351" s="7"/>
      <c r="F1351" s="7"/>
    </row>
    <row r="1352" spans="1:6" x14ac:dyDescent="0.2">
      <c r="A1352" s="69"/>
      <c r="B1352" s="188"/>
      <c r="C1352" s="40"/>
      <c r="D1352" s="7"/>
      <c r="E1352" s="7"/>
      <c r="F1352" s="7"/>
    </row>
    <row r="1353" spans="1:6" x14ac:dyDescent="0.2">
      <c r="A1353" s="69"/>
      <c r="B1353" s="188"/>
      <c r="C1353" s="40"/>
      <c r="D1353" s="7"/>
      <c r="E1353" s="7"/>
      <c r="F1353" s="7"/>
    </row>
    <row r="1354" spans="1:6" x14ac:dyDescent="0.2">
      <c r="A1354" s="69"/>
      <c r="B1354" s="188"/>
      <c r="C1354" s="40"/>
      <c r="D1354" s="7"/>
      <c r="E1354" s="7"/>
      <c r="F1354" s="7"/>
    </row>
    <row r="1355" spans="1:6" x14ac:dyDescent="0.2">
      <c r="A1355" s="69"/>
      <c r="B1355" s="188"/>
      <c r="C1355" s="40"/>
      <c r="D1355" s="7"/>
      <c r="E1355" s="7"/>
      <c r="F1355" s="7"/>
    </row>
    <row r="1356" spans="1:6" x14ac:dyDescent="0.2">
      <c r="A1356" s="69"/>
      <c r="B1356" s="188"/>
      <c r="C1356" s="40"/>
      <c r="D1356" s="7"/>
      <c r="E1356" s="7"/>
      <c r="F1356" s="7"/>
    </row>
    <row r="1357" spans="1:6" x14ac:dyDescent="0.2">
      <c r="A1357" s="69"/>
      <c r="B1357" s="188"/>
      <c r="C1357" s="40"/>
      <c r="D1357" s="7"/>
      <c r="E1357" s="7"/>
      <c r="F1357" s="7"/>
    </row>
    <row r="1358" spans="1:6" x14ac:dyDescent="0.2">
      <c r="A1358" s="69"/>
      <c r="B1358" s="188"/>
      <c r="C1358" s="40"/>
      <c r="D1358" s="7"/>
      <c r="E1358" s="7"/>
      <c r="F1358" s="7"/>
    </row>
    <row r="1359" spans="1:6" x14ac:dyDescent="0.2">
      <c r="A1359" s="69"/>
      <c r="B1359" s="188"/>
      <c r="C1359" s="40"/>
      <c r="D1359" s="7"/>
      <c r="E1359" s="7"/>
      <c r="F1359" s="7"/>
    </row>
    <row r="1360" spans="1:6" x14ac:dyDescent="0.2">
      <c r="A1360" s="69"/>
      <c r="B1360" s="188"/>
      <c r="C1360" s="40"/>
      <c r="D1360" s="7"/>
      <c r="E1360" s="7"/>
      <c r="F1360" s="7"/>
    </row>
    <row r="1361" spans="1:6" x14ac:dyDescent="0.2">
      <c r="A1361" s="69"/>
      <c r="B1361" s="188"/>
      <c r="C1361" s="40"/>
      <c r="D1361" s="7"/>
      <c r="E1361" s="7"/>
      <c r="F1361" s="7"/>
    </row>
    <row r="1362" spans="1:6" x14ac:dyDescent="0.2">
      <c r="A1362" s="69"/>
      <c r="B1362" s="188"/>
      <c r="C1362" s="40"/>
      <c r="D1362" s="7"/>
      <c r="E1362" s="7"/>
      <c r="F1362" s="7"/>
    </row>
    <row r="1363" spans="1:6" x14ac:dyDescent="0.2">
      <c r="A1363" s="69"/>
      <c r="B1363" s="188"/>
      <c r="C1363" s="40"/>
      <c r="D1363" s="7"/>
      <c r="E1363" s="7"/>
      <c r="F1363" s="7"/>
    </row>
    <row r="1364" spans="1:6" x14ac:dyDescent="0.2">
      <c r="A1364" s="69"/>
      <c r="B1364" s="188"/>
      <c r="C1364" s="40"/>
      <c r="D1364" s="7"/>
      <c r="E1364" s="7"/>
      <c r="F1364" s="7"/>
    </row>
    <row r="1365" spans="1:6" x14ac:dyDescent="0.2">
      <c r="A1365" s="69"/>
      <c r="B1365" s="188"/>
      <c r="C1365" s="40"/>
      <c r="D1365" s="7"/>
      <c r="E1365" s="7"/>
      <c r="F1365" s="7"/>
    </row>
    <row r="1366" spans="1:6" x14ac:dyDescent="0.2">
      <c r="A1366" s="69"/>
      <c r="B1366" s="188"/>
      <c r="C1366" s="40"/>
      <c r="D1366" s="7"/>
      <c r="E1366" s="7"/>
      <c r="F1366" s="7"/>
    </row>
    <row r="1367" spans="1:6" x14ac:dyDescent="0.2">
      <c r="A1367" s="69"/>
      <c r="B1367" s="188"/>
      <c r="C1367" s="40"/>
      <c r="D1367" s="7"/>
      <c r="E1367" s="7"/>
      <c r="F1367" s="7"/>
    </row>
    <row r="1368" spans="1:6" x14ac:dyDescent="0.2">
      <c r="A1368" s="69"/>
      <c r="B1368" s="188"/>
      <c r="C1368" s="40"/>
      <c r="D1368" s="7"/>
      <c r="E1368" s="7"/>
      <c r="F1368" s="7"/>
    </row>
    <row r="1369" spans="1:6" x14ac:dyDescent="0.2">
      <c r="A1369" s="69"/>
      <c r="B1369" s="188"/>
      <c r="C1369" s="40"/>
      <c r="D1369" s="7"/>
      <c r="E1369" s="7"/>
      <c r="F1369" s="7"/>
    </row>
    <row r="1370" spans="1:6" x14ac:dyDescent="0.2">
      <c r="A1370" s="69"/>
      <c r="B1370" s="188"/>
      <c r="C1370" s="40"/>
      <c r="D1370" s="7"/>
      <c r="E1370" s="7"/>
      <c r="F1370" s="7"/>
    </row>
    <row r="1371" spans="1:6" x14ac:dyDescent="0.2">
      <c r="A1371" s="69"/>
      <c r="B1371" s="188"/>
      <c r="C1371" s="40"/>
      <c r="D1371" s="7"/>
      <c r="E1371" s="7"/>
      <c r="F1371" s="7"/>
    </row>
    <row r="1372" spans="1:6" x14ac:dyDescent="0.2">
      <c r="A1372" s="69"/>
      <c r="B1372" s="188"/>
      <c r="C1372" s="40"/>
      <c r="D1372" s="7"/>
      <c r="E1372" s="7"/>
      <c r="F1372" s="7"/>
    </row>
    <row r="1373" spans="1:6" x14ac:dyDescent="0.2">
      <c r="A1373" s="69"/>
      <c r="B1373" s="188"/>
      <c r="C1373" s="40"/>
      <c r="D1373" s="7"/>
      <c r="E1373" s="7"/>
      <c r="F1373" s="7"/>
    </row>
    <row r="1374" spans="1:6" x14ac:dyDescent="0.2">
      <c r="A1374" s="69"/>
      <c r="B1374" s="188"/>
      <c r="C1374" s="40"/>
      <c r="D1374" s="7"/>
      <c r="E1374" s="7"/>
      <c r="F1374" s="7"/>
    </row>
    <row r="1375" spans="1:6" x14ac:dyDescent="0.2">
      <c r="A1375" s="69"/>
      <c r="B1375" s="188"/>
      <c r="C1375" s="40"/>
      <c r="D1375" s="7"/>
      <c r="E1375" s="7"/>
      <c r="F1375" s="7"/>
    </row>
    <row r="1376" spans="1:6" x14ac:dyDescent="0.2">
      <c r="A1376" s="69"/>
      <c r="B1376" s="188"/>
      <c r="C1376" s="40"/>
      <c r="D1376" s="7"/>
      <c r="E1376" s="7"/>
      <c r="F1376" s="7"/>
    </row>
    <row r="1377" spans="1:6" x14ac:dyDescent="0.2">
      <c r="A1377" s="69"/>
      <c r="B1377" s="188"/>
      <c r="C1377" s="40"/>
      <c r="D1377" s="7"/>
      <c r="E1377" s="7"/>
      <c r="F1377" s="7"/>
    </row>
    <row r="1378" spans="1:6" x14ac:dyDescent="0.2">
      <c r="A1378" s="69"/>
      <c r="B1378" s="188"/>
      <c r="C1378" s="40"/>
      <c r="D1378" s="7"/>
      <c r="E1378" s="7"/>
      <c r="F1378" s="7"/>
    </row>
    <row r="1379" spans="1:6" x14ac:dyDescent="0.2">
      <c r="A1379" s="69"/>
      <c r="B1379" s="188"/>
      <c r="C1379" s="40"/>
      <c r="D1379" s="7"/>
      <c r="E1379" s="7"/>
      <c r="F1379" s="7"/>
    </row>
    <row r="1380" spans="1:6" x14ac:dyDescent="0.2">
      <c r="A1380" s="69"/>
      <c r="B1380" s="188"/>
      <c r="C1380" s="40"/>
      <c r="D1380" s="7"/>
      <c r="E1380" s="7"/>
      <c r="F1380" s="7"/>
    </row>
    <row r="1381" spans="1:6" x14ac:dyDescent="0.2">
      <c r="A1381" s="69"/>
      <c r="B1381" s="188"/>
      <c r="C1381" s="40"/>
      <c r="D1381" s="7"/>
      <c r="E1381" s="7"/>
      <c r="F1381" s="7"/>
    </row>
    <row r="1382" spans="1:6" x14ac:dyDescent="0.2">
      <c r="A1382" s="69"/>
      <c r="B1382" s="188"/>
      <c r="C1382" s="40"/>
      <c r="D1382" s="7"/>
      <c r="E1382" s="7"/>
      <c r="F1382" s="7"/>
    </row>
    <row r="1383" spans="1:6" x14ac:dyDescent="0.2">
      <c r="A1383" s="69"/>
      <c r="B1383" s="188"/>
      <c r="C1383" s="40"/>
      <c r="D1383" s="7"/>
      <c r="E1383" s="7"/>
      <c r="F1383" s="7"/>
    </row>
    <row r="1384" spans="1:6" x14ac:dyDescent="0.2">
      <c r="A1384" s="69"/>
      <c r="B1384" s="188"/>
      <c r="C1384" s="40"/>
      <c r="D1384" s="7"/>
      <c r="E1384" s="7"/>
      <c r="F1384" s="7"/>
    </row>
    <row r="1385" spans="1:6" x14ac:dyDescent="0.2">
      <c r="A1385" s="69"/>
      <c r="B1385" s="188"/>
      <c r="C1385" s="40"/>
      <c r="D1385" s="7"/>
      <c r="E1385" s="7"/>
      <c r="F1385" s="7"/>
    </row>
    <row r="1386" spans="1:6" x14ac:dyDescent="0.2">
      <c r="A1386" s="69"/>
      <c r="B1386" s="188"/>
      <c r="C1386" s="40"/>
      <c r="D1386" s="7"/>
      <c r="E1386" s="7"/>
      <c r="F1386" s="7"/>
    </row>
    <row r="1387" spans="1:6" x14ac:dyDescent="0.2">
      <c r="A1387" s="69"/>
      <c r="B1387" s="188"/>
      <c r="C1387" s="40"/>
      <c r="D1387" s="7"/>
      <c r="E1387" s="7"/>
      <c r="F1387" s="7"/>
    </row>
    <row r="1388" spans="1:6" x14ac:dyDescent="0.2">
      <c r="A1388" s="69"/>
      <c r="B1388" s="188"/>
      <c r="C1388" s="40"/>
      <c r="D1388" s="7"/>
      <c r="E1388" s="7"/>
      <c r="F1388" s="7"/>
    </row>
    <row r="1389" spans="1:6" x14ac:dyDescent="0.2">
      <c r="A1389" s="69"/>
      <c r="B1389" s="188"/>
      <c r="C1389" s="40"/>
      <c r="D1389" s="7"/>
      <c r="E1389" s="7"/>
      <c r="F1389" s="7"/>
    </row>
    <row r="1390" spans="1:6" x14ac:dyDescent="0.2">
      <c r="A1390" s="69"/>
      <c r="B1390" s="188"/>
      <c r="C1390" s="40"/>
      <c r="D1390" s="7"/>
      <c r="E1390" s="7"/>
      <c r="F1390" s="7"/>
    </row>
    <row r="1391" spans="1:6" x14ac:dyDescent="0.2">
      <c r="A1391" s="69"/>
      <c r="B1391" s="188"/>
      <c r="C1391" s="40"/>
      <c r="D1391" s="7"/>
      <c r="E1391" s="7"/>
      <c r="F1391" s="7"/>
    </row>
    <row r="1392" spans="1:6" x14ac:dyDescent="0.2">
      <c r="A1392" s="69"/>
      <c r="B1392" s="188"/>
      <c r="C1392" s="40"/>
      <c r="D1392" s="7"/>
      <c r="E1392" s="7"/>
      <c r="F1392" s="7"/>
    </row>
    <row r="1393" spans="1:6" x14ac:dyDescent="0.2">
      <c r="A1393" s="69"/>
      <c r="B1393" s="188"/>
      <c r="C1393" s="40"/>
      <c r="D1393" s="7"/>
      <c r="E1393" s="7"/>
      <c r="F1393" s="7"/>
    </row>
    <row r="1394" spans="1:6" x14ac:dyDescent="0.2">
      <c r="A1394" s="69"/>
      <c r="B1394" s="188"/>
      <c r="C1394" s="40"/>
      <c r="D1394" s="7"/>
      <c r="E1394" s="7"/>
      <c r="F1394" s="7"/>
    </row>
    <row r="1395" spans="1:6" x14ac:dyDescent="0.2">
      <c r="A1395" s="69"/>
      <c r="B1395" s="188"/>
      <c r="C1395" s="40"/>
      <c r="D1395" s="7"/>
      <c r="E1395" s="7"/>
      <c r="F1395" s="7"/>
    </row>
    <row r="1396" spans="1:6" x14ac:dyDescent="0.2">
      <c r="A1396" s="69"/>
      <c r="B1396" s="188"/>
      <c r="C1396" s="40"/>
      <c r="D1396" s="7"/>
      <c r="E1396" s="7"/>
      <c r="F1396" s="7"/>
    </row>
    <row r="1397" spans="1:6" x14ac:dyDescent="0.2">
      <c r="A1397" s="69"/>
      <c r="B1397" s="188"/>
      <c r="C1397" s="40"/>
      <c r="D1397" s="7"/>
      <c r="E1397" s="7"/>
      <c r="F1397" s="7"/>
    </row>
    <row r="1398" spans="1:6" x14ac:dyDescent="0.2">
      <c r="A1398" s="69"/>
      <c r="B1398" s="188"/>
      <c r="C1398" s="40"/>
      <c r="D1398" s="7"/>
      <c r="E1398" s="7"/>
      <c r="F1398" s="7"/>
    </row>
    <row r="1399" spans="1:6" x14ac:dyDescent="0.2">
      <c r="A1399" s="69"/>
      <c r="B1399" s="188"/>
      <c r="C1399" s="40"/>
      <c r="D1399" s="7"/>
      <c r="E1399" s="7"/>
      <c r="F1399" s="7"/>
    </row>
    <row r="1400" spans="1:6" x14ac:dyDescent="0.2">
      <c r="A1400" s="69"/>
      <c r="B1400" s="188"/>
      <c r="C1400" s="40"/>
      <c r="D1400" s="7"/>
      <c r="E1400" s="7"/>
      <c r="F1400" s="7"/>
    </row>
    <row r="1401" spans="1:6" x14ac:dyDescent="0.2">
      <c r="A1401" s="69"/>
      <c r="B1401" s="188"/>
      <c r="C1401" s="40"/>
      <c r="D1401" s="7"/>
      <c r="E1401" s="7"/>
      <c r="F1401" s="7"/>
    </row>
    <row r="1402" spans="1:6" x14ac:dyDescent="0.2">
      <c r="A1402" s="69"/>
      <c r="B1402" s="188"/>
      <c r="C1402" s="40"/>
      <c r="D1402" s="7"/>
      <c r="E1402" s="7"/>
      <c r="F1402" s="7"/>
    </row>
    <row r="1403" spans="1:6" x14ac:dyDescent="0.2">
      <c r="A1403" s="69"/>
      <c r="B1403" s="188"/>
      <c r="C1403" s="40"/>
      <c r="D1403" s="7"/>
      <c r="E1403" s="7"/>
      <c r="F1403" s="7"/>
    </row>
    <row r="1404" spans="1:6" x14ac:dyDescent="0.2">
      <c r="A1404" s="69"/>
      <c r="B1404" s="188"/>
      <c r="C1404" s="40"/>
      <c r="D1404" s="7"/>
      <c r="E1404" s="7"/>
      <c r="F1404" s="7"/>
    </row>
    <row r="1405" spans="1:6" x14ac:dyDescent="0.2">
      <c r="A1405" s="69"/>
      <c r="B1405" s="188"/>
      <c r="C1405" s="40"/>
      <c r="D1405" s="7"/>
      <c r="E1405" s="7"/>
      <c r="F1405" s="7"/>
    </row>
    <row r="1406" spans="1:6" x14ac:dyDescent="0.2">
      <c r="A1406" s="69"/>
      <c r="B1406" s="188"/>
      <c r="C1406" s="40"/>
      <c r="D1406" s="7"/>
      <c r="E1406" s="7"/>
      <c r="F1406" s="7"/>
    </row>
    <row r="1407" spans="1:6" x14ac:dyDescent="0.2">
      <c r="A1407" s="69"/>
      <c r="B1407" s="188"/>
      <c r="C1407" s="40"/>
      <c r="D1407" s="7"/>
      <c r="E1407" s="7"/>
      <c r="F1407" s="7"/>
    </row>
    <row r="1408" spans="1:6" x14ac:dyDescent="0.2">
      <c r="A1408" s="69"/>
      <c r="B1408" s="188"/>
      <c r="C1408" s="40"/>
      <c r="D1408" s="7"/>
      <c r="E1408" s="7"/>
      <c r="F1408" s="7"/>
    </row>
    <row r="1409" spans="1:6" x14ac:dyDescent="0.2">
      <c r="A1409" s="69"/>
      <c r="B1409" s="188"/>
      <c r="C1409" s="40"/>
      <c r="D1409" s="7"/>
      <c r="E1409" s="7"/>
      <c r="F1409" s="7"/>
    </row>
    <row r="1410" spans="1:6" x14ac:dyDescent="0.2">
      <c r="A1410" s="69"/>
      <c r="B1410" s="188"/>
      <c r="C1410" s="40"/>
      <c r="D1410" s="7"/>
      <c r="E1410" s="7"/>
      <c r="F1410" s="7"/>
    </row>
    <row r="1411" spans="1:6" x14ac:dyDescent="0.2">
      <c r="A1411" s="69"/>
      <c r="B1411" s="188"/>
      <c r="C1411" s="40"/>
      <c r="D1411" s="7"/>
      <c r="E1411" s="7"/>
      <c r="F1411" s="7"/>
    </row>
    <row r="1412" spans="1:6" x14ac:dyDescent="0.2">
      <c r="A1412" s="69"/>
      <c r="B1412" s="188"/>
      <c r="C1412" s="40"/>
      <c r="D1412" s="7"/>
      <c r="E1412" s="7"/>
      <c r="F1412" s="7"/>
    </row>
    <row r="1413" spans="1:6" x14ac:dyDescent="0.2">
      <c r="A1413" s="69"/>
      <c r="B1413" s="188"/>
      <c r="C1413" s="40"/>
      <c r="D1413" s="7"/>
      <c r="E1413" s="7"/>
      <c r="F1413" s="7"/>
    </row>
    <row r="1414" spans="1:6" x14ac:dyDescent="0.2">
      <c r="A1414" s="69"/>
      <c r="B1414" s="188"/>
      <c r="C1414" s="40"/>
      <c r="D1414" s="7"/>
      <c r="E1414" s="7"/>
      <c r="F1414" s="7"/>
    </row>
    <row r="1415" spans="1:6" x14ac:dyDescent="0.2">
      <c r="A1415" s="69"/>
      <c r="B1415" s="188"/>
      <c r="C1415" s="40"/>
      <c r="D1415" s="7"/>
      <c r="E1415" s="7"/>
      <c r="F1415" s="7"/>
    </row>
    <row r="1416" spans="1:6" x14ac:dyDescent="0.2">
      <c r="A1416" s="69"/>
      <c r="B1416" s="188"/>
      <c r="C1416" s="40"/>
      <c r="D1416" s="7"/>
      <c r="E1416" s="7"/>
      <c r="F1416" s="7"/>
    </row>
    <row r="1417" spans="1:6" x14ac:dyDescent="0.2">
      <c r="A1417" s="69"/>
      <c r="B1417" s="188"/>
      <c r="C1417" s="40"/>
      <c r="D1417" s="7"/>
      <c r="E1417" s="7"/>
      <c r="F1417" s="7"/>
    </row>
    <row r="1418" spans="1:6" x14ac:dyDescent="0.2">
      <c r="A1418" s="69"/>
      <c r="B1418" s="188"/>
      <c r="C1418" s="40"/>
      <c r="D1418" s="7"/>
      <c r="E1418" s="7"/>
      <c r="F1418" s="7"/>
    </row>
    <row r="1419" spans="1:6" x14ac:dyDescent="0.2">
      <c r="A1419" s="69"/>
      <c r="B1419" s="188"/>
      <c r="C1419" s="40"/>
      <c r="D1419" s="7"/>
      <c r="E1419" s="7"/>
      <c r="F1419" s="7"/>
    </row>
    <row r="1420" spans="1:6" x14ac:dyDescent="0.2">
      <c r="A1420" s="69"/>
      <c r="B1420" s="188"/>
      <c r="C1420" s="40"/>
      <c r="D1420" s="7"/>
      <c r="E1420" s="7"/>
      <c r="F1420" s="7"/>
    </row>
    <row r="1421" spans="1:6" x14ac:dyDescent="0.2">
      <c r="A1421" s="69"/>
      <c r="B1421" s="188"/>
      <c r="C1421" s="40"/>
      <c r="D1421" s="7"/>
      <c r="E1421" s="7"/>
      <c r="F1421" s="7"/>
    </row>
    <row r="1422" spans="1:6" x14ac:dyDescent="0.2">
      <c r="A1422" s="69"/>
      <c r="B1422" s="188"/>
      <c r="C1422" s="40"/>
      <c r="D1422" s="7"/>
      <c r="E1422" s="7"/>
      <c r="F1422" s="7"/>
    </row>
    <row r="1423" spans="1:6" x14ac:dyDescent="0.2">
      <c r="A1423" s="69"/>
      <c r="B1423" s="188"/>
      <c r="C1423" s="40"/>
      <c r="D1423" s="7"/>
      <c r="E1423" s="7"/>
      <c r="F1423" s="7"/>
    </row>
    <row r="1424" spans="1:6" x14ac:dyDescent="0.2">
      <c r="A1424" s="69"/>
      <c r="B1424" s="188"/>
      <c r="C1424" s="40"/>
      <c r="D1424" s="7"/>
      <c r="E1424" s="7"/>
      <c r="F1424" s="7"/>
    </row>
    <row r="1425" spans="1:6" x14ac:dyDescent="0.2">
      <c r="A1425" s="69"/>
      <c r="B1425" s="188"/>
      <c r="C1425" s="40"/>
      <c r="D1425" s="7"/>
      <c r="E1425" s="7"/>
      <c r="F1425" s="7"/>
    </row>
    <row r="1426" spans="1:6" x14ac:dyDescent="0.2">
      <c r="A1426" s="69"/>
      <c r="B1426" s="188"/>
      <c r="C1426" s="40"/>
      <c r="D1426" s="7"/>
      <c r="E1426" s="7"/>
      <c r="F1426" s="7"/>
    </row>
    <row r="1427" spans="1:6" x14ac:dyDescent="0.2">
      <c r="A1427" s="69"/>
      <c r="B1427" s="188"/>
      <c r="C1427" s="40"/>
      <c r="D1427" s="7"/>
      <c r="E1427" s="7"/>
      <c r="F1427" s="7"/>
    </row>
    <row r="1428" spans="1:6" x14ac:dyDescent="0.2">
      <c r="A1428" s="69"/>
      <c r="B1428" s="188"/>
      <c r="C1428" s="40"/>
      <c r="D1428" s="7"/>
      <c r="E1428" s="7"/>
      <c r="F1428" s="7"/>
    </row>
    <row r="1429" spans="1:6" x14ac:dyDescent="0.2">
      <c r="A1429" s="69"/>
      <c r="B1429" s="188"/>
      <c r="C1429" s="40"/>
      <c r="D1429" s="7"/>
      <c r="E1429" s="7"/>
      <c r="F1429" s="7"/>
    </row>
    <row r="1430" spans="1:6" x14ac:dyDescent="0.2">
      <c r="A1430" s="69"/>
      <c r="B1430" s="188"/>
      <c r="C1430" s="40"/>
      <c r="D1430" s="7"/>
      <c r="E1430" s="7"/>
      <c r="F1430" s="7"/>
    </row>
    <row r="1431" spans="1:6" x14ac:dyDescent="0.2">
      <c r="A1431" s="69"/>
      <c r="B1431" s="188"/>
      <c r="C1431" s="40"/>
      <c r="D1431" s="7"/>
      <c r="E1431" s="7"/>
      <c r="F1431" s="7"/>
    </row>
    <row r="1432" spans="1:6" x14ac:dyDescent="0.2">
      <c r="A1432" s="69"/>
      <c r="B1432" s="188"/>
      <c r="C1432" s="40"/>
      <c r="D1432" s="7"/>
      <c r="E1432" s="7"/>
      <c r="F1432" s="7"/>
    </row>
    <row r="1433" spans="1:6" x14ac:dyDescent="0.2">
      <c r="A1433" s="69"/>
      <c r="B1433" s="188"/>
      <c r="C1433" s="40"/>
      <c r="D1433" s="7"/>
      <c r="E1433" s="7"/>
      <c r="F1433" s="7"/>
    </row>
    <row r="1434" spans="1:6" x14ac:dyDescent="0.2">
      <c r="A1434" s="69"/>
      <c r="B1434" s="188"/>
      <c r="C1434" s="40"/>
      <c r="D1434" s="7"/>
      <c r="E1434" s="7"/>
      <c r="F1434" s="7"/>
    </row>
    <row r="1435" spans="1:6" x14ac:dyDescent="0.2">
      <c r="A1435" s="69"/>
      <c r="B1435" s="188"/>
      <c r="C1435" s="40"/>
      <c r="D1435" s="7"/>
      <c r="E1435" s="7"/>
      <c r="F1435" s="7"/>
    </row>
    <row r="1436" spans="1:6" x14ac:dyDescent="0.2">
      <c r="A1436" s="69"/>
      <c r="B1436" s="188"/>
      <c r="C1436" s="40"/>
      <c r="D1436" s="7"/>
      <c r="E1436" s="7"/>
      <c r="F1436" s="7"/>
    </row>
    <row r="1437" spans="1:6" x14ac:dyDescent="0.2">
      <c r="A1437" s="69"/>
      <c r="B1437" s="188"/>
      <c r="C1437" s="40"/>
      <c r="D1437" s="7"/>
      <c r="E1437" s="7"/>
      <c r="F1437" s="7"/>
    </row>
    <row r="1438" spans="1:6" x14ac:dyDescent="0.2">
      <c r="A1438" s="69"/>
      <c r="B1438" s="188"/>
      <c r="C1438" s="40"/>
      <c r="D1438" s="7"/>
      <c r="E1438" s="7"/>
      <c r="F1438" s="7"/>
    </row>
    <row r="1439" spans="1:6" x14ac:dyDescent="0.2">
      <c r="A1439" s="69"/>
      <c r="B1439" s="188"/>
      <c r="C1439" s="40"/>
      <c r="D1439" s="7"/>
      <c r="E1439" s="7"/>
      <c r="F1439" s="7"/>
    </row>
    <row r="1440" spans="1:6" x14ac:dyDescent="0.2">
      <c r="A1440" s="69"/>
      <c r="B1440" s="188"/>
      <c r="C1440" s="40"/>
      <c r="D1440" s="7"/>
      <c r="E1440" s="7"/>
      <c r="F1440" s="7"/>
    </row>
    <row r="1441" spans="1:6" x14ac:dyDescent="0.2">
      <c r="A1441" s="69"/>
      <c r="B1441" s="188"/>
      <c r="C1441" s="40"/>
      <c r="D1441" s="7"/>
      <c r="E1441" s="7"/>
      <c r="F1441" s="7"/>
    </row>
    <row r="1442" spans="1:6" x14ac:dyDescent="0.2">
      <c r="A1442" s="69"/>
      <c r="B1442" s="188"/>
      <c r="C1442" s="40"/>
      <c r="D1442" s="7"/>
      <c r="E1442" s="7"/>
      <c r="F1442" s="7"/>
    </row>
    <row r="1443" spans="1:6" x14ac:dyDescent="0.2">
      <c r="A1443" s="69"/>
      <c r="B1443" s="188"/>
      <c r="C1443" s="40"/>
      <c r="D1443" s="7"/>
      <c r="E1443" s="7"/>
      <c r="F1443" s="7"/>
    </row>
    <row r="1444" spans="1:6" x14ac:dyDescent="0.2">
      <c r="A1444" s="69"/>
      <c r="B1444" s="188"/>
      <c r="C1444" s="40"/>
      <c r="D1444" s="7"/>
      <c r="E1444" s="7"/>
      <c r="F1444" s="7"/>
    </row>
    <row r="1445" spans="1:6" x14ac:dyDescent="0.2">
      <c r="A1445" s="69"/>
      <c r="B1445" s="188"/>
      <c r="C1445" s="40"/>
      <c r="D1445" s="7"/>
      <c r="E1445" s="7"/>
      <c r="F1445" s="7"/>
    </row>
    <row r="1446" spans="1:6" x14ac:dyDescent="0.2">
      <c r="A1446" s="69"/>
      <c r="B1446" s="188"/>
      <c r="C1446" s="40"/>
      <c r="D1446" s="7"/>
      <c r="E1446" s="7"/>
      <c r="F1446" s="7"/>
    </row>
    <row r="1447" spans="1:6" x14ac:dyDescent="0.2">
      <c r="A1447" s="69"/>
      <c r="B1447" s="188"/>
      <c r="C1447" s="40"/>
      <c r="D1447" s="7"/>
      <c r="E1447" s="7"/>
      <c r="F1447" s="7"/>
    </row>
    <row r="1448" spans="1:6" x14ac:dyDescent="0.2">
      <c r="A1448" s="69"/>
      <c r="B1448" s="188"/>
      <c r="C1448" s="40"/>
      <c r="D1448" s="7"/>
      <c r="E1448" s="7"/>
      <c r="F1448" s="7"/>
    </row>
    <row r="1449" spans="1:6" x14ac:dyDescent="0.2">
      <c r="A1449" s="69"/>
      <c r="B1449" s="188"/>
      <c r="C1449" s="40"/>
      <c r="D1449" s="7"/>
      <c r="E1449" s="7"/>
      <c r="F1449" s="7"/>
    </row>
    <row r="1450" spans="1:6" x14ac:dyDescent="0.2">
      <c r="A1450" s="69"/>
      <c r="B1450" s="188"/>
      <c r="C1450" s="40"/>
      <c r="D1450" s="7"/>
      <c r="E1450" s="7"/>
      <c r="F1450" s="7"/>
    </row>
    <row r="1451" spans="1:6" x14ac:dyDescent="0.2">
      <c r="A1451" s="69"/>
      <c r="B1451" s="188"/>
      <c r="C1451" s="40"/>
      <c r="D1451" s="7"/>
      <c r="E1451" s="7"/>
      <c r="F1451" s="7"/>
    </row>
    <row r="1452" spans="1:6" x14ac:dyDescent="0.2">
      <c r="A1452" s="69"/>
      <c r="B1452" s="188"/>
      <c r="C1452" s="40"/>
      <c r="D1452" s="7"/>
      <c r="E1452" s="7"/>
      <c r="F1452" s="7"/>
    </row>
    <row r="1453" spans="1:6" x14ac:dyDescent="0.2">
      <c r="A1453" s="69"/>
      <c r="B1453" s="188"/>
      <c r="C1453" s="40"/>
      <c r="D1453" s="7"/>
      <c r="E1453" s="7"/>
      <c r="F1453" s="7"/>
    </row>
    <row r="1454" spans="1:6" x14ac:dyDescent="0.2">
      <c r="A1454" s="69"/>
      <c r="B1454" s="188"/>
      <c r="C1454" s="40"/>
      <c r="D1454" s="7"/>
      <c r="E1454" s="7"/>
      <c r="F1454" s="7"/>
    </row>
    <row r="1455" spans="1:6" x14ac:dyDescent="0.2">
      <c r="A1455" s="69"/>
      <c r="B1455" s="188"/>
      <c r="C1455" s="40"/>
      <c r="D1455" s="7"/>
      <c r="E1455" s="7"/>
      <c r="F1455" s="7"/>
    </row>
    <row r="1456" spans="1:6" x14ac:dyDescent="0.2">
      <c r="A1456" s="69"/>
      <c r="B1456" s="188"/>
      <c r="C1456" s="40"/>
      <c r="D1456" s="7"/>
      <c r="E1456" s="7"/>
      <c r="F1456" s="7"/>
    </row>
    <row r="1457" spans="1:6" x14ac:dyDescent="0.2">
      <c r="A1457" s="69"/>
      <c r="B1457" s="188"/>
      <c r="C1457" s="40"/>
      <c r="D1457" s="7"/>
      <c r="E1457" s="7"/>
      <c r="F1457" s="7"/>
    </row>
    <row r="1458" spans="1:6" x14ac:dyDescent="0.2">
      <c r="A1458" s="69"/>
      <c r="B1458" s="188"/>
      <c r="C1458" s="40"/>
      <c r="D1458" s="7"/>
      <c r="E1458" s="7"/>
      <c r="F1458" s="7"/>
    </row>
    <row r="1459" spans="1:6" x14ac:dyDescent="0.2">
      <c r="A1459" s="69"/>
      <c r="B1459" s="188"/>
      <c r="C1459" s="40"/>
      <c r="D1459" s="7"/>
      <c r="E1459" s="7"/>
      <c r="F1459" s="7"/>
    </row>
    <row r="1460" spans="1:6" x14ac:dyDescent="0.2">
      <c r="A1460" s="69"/>
      <c r="B1460" s="188"/>
      <c r="C1460" s="40"/>
      <c r="D1460" s="7"/>
      <c r="E1460" s="7"/>
      <c r="F1460" s="7"/>
    </row>
    <row r="1461" spans="1:6" x14ac:dyDescent="0.2">
      <c r="A1461" s="69"/>
      <c r="B1461" s="188"/>
      <c r="C1461" s="40"/>
      <c r="D1461" s="7"/>
      <c r="E1461" s="7"/>
      <c r="F1461" s="7"/>
    </row>
    <row r="1462" spans="1:6" x14ac:dyDescent="0.2">
      <c r="A1462" s="69"/>
      <c r="B1462" s="188"/>
      <c r="C1462" s="40"/>
      <c r="D1462" s="7"/>
      <c r="E1462" s="7"/>
      <c r="F1462" s="7"/>
    </row>
    <row r="1463" spans="1:6" x14ac:dyDescent="0.2">
      <c r="A1463" s="69"/>
      <c r="B1463" s="188"/>
      <c r="C1463" s="40"/>
      <c r="D1463" s="7"/>
      <c r="E1463" s="7"/>
      <c r="F1463" s="7"/>
    </row>
    <row r="1464" spans="1:6" x14ac:dyDescent="0.2">
      <c r="A1464" s="69"/>
      <c r="B1464" s="188"/>
      <c r="C1464" s="40"/>
      <c r="D1464" s="7"/>
      <c r="E1464" s="7"/>
      <c r="F1464" s="7"/>
    </row>
    <row r="1465" spans="1:6" x14ac:dyDescent="0.2">
      <c r="A1465" s="69"/>
      <c r="B1465" s="188"/>
      <c r="C1465" s="40"/>
      <c r="D1465" s="7"/>
      <c r="E1465" s="7"/>
      <c r="F1465" s="7"/>
    </row>
    <row r="1466" spans="1:6" x14ac:dyDescent="0.2">
      <c r="A1466" s="69"/>
      <c r="B1466" s="188"/>
      <c r="C1466" s="40"/>
      <c r="D1466" s="7"/>
      <c r="E1466" s="7"/>
      <c r="F1466" s="7"/>
    </row>
    <row r="1467" spans="1:6" x14ac:dyDescent="0.2">
      <c r="A1467" s="69"/>
      <c r="B1467" s="188"/>
      <c r="C1467" s="40"/>
      <c r="D1467" s="7"/>
      <c r="E1467" s="7"/>
      <c r="F1467" s="7"/>
    </row>
    <row r="1468" spans="1:6" x14ac:dyDescent="0.2">
      <c r="A1468" s="69"/>
      <c r="B1468" s="188"/>
      <c r="C1468" s="40"/>
      <c r="D1468" s="7"/>
      <c r="E1468" s="7"/>
      <c r="F1468" s="7"/>
    </row>
    <row r="1469" spans="1:6" x14ac:dyDescent="0.2">
      <c r="A1469" s="69"/>
      <c r="B1469" s="188"/>
      <c r="C1469" s="40"/>
      <c r="D1469" s="7"/>
      <c r="E1469" s="7"/>
      <c r="F1469" s="7"/>
    </row>
    <row r="1470" spans="1:6" x14ac:dyDescent="0.2">
      <c r="A1470" s="69"/>
      <c r="B1470" s="188"/>
      <c r="C1470" s="40"/>
      <c r="D1470" s="7"/>
      <c r="E1470" s="7"/>
      <c r="F1470" s="7"/>
    </row>
    <row r="1471" spans="1:6" x14ac:dyDescent="0.2">
      <c r="A1471" s="69"/>
      <c r="B1471" s="188"/>
      <c r="C1471" s="40"/>
      <c r="D1471" s="7"/>
      <c r="E1471" s="7"/>
      <c r="F1471" s="7"/>
    </row>
    <row r="1472" spans="1:6" x14ac:dyDescent="0.2">
      <c r="A1472" s="69"/>
      <c r="B1472" s="188"/>
      <c r="C1472" s="40"/>
      <c r="D1472" s="7"/>
      <c r="E1472" s="7"/>
      <c r="F1472" s="7"/>
    </row>
    <row r="1473" spans="1:6" x14ac:dyDescent="0.2">
      <c r="A1473" s="69"/>
      <c r="B1473" s="188"/>
      <c r="C1473" s="40"/>
      <c r="D1473" s="7"/>
      <c r="E1473" s="7"/>
      <c r="F1473" s="7"/>
    </row>
    <row r="1474" spans="1:6" x14ac:dyDescent="0.2">
      <c r="A1474" s="69"/>
      <c r="B1474" s="188"/>
      <c r="C1474" s="40"/>
      <c r="D1474" s="7"/>
      <c r="E1474" s="7"/>
      <c r="F1474" s="7"/>
    </row>
    <row r="1475" spans="1:6" x14ac:dyDescent="0.2">
      <c r="A1475" s="69"/>
      <c r="B1475" s="188"/>
      <c r="C1475" s="40"/>
      <c r="D1475" s="7"/>
      <c r="E1475" s="7"/>
      <c r="F1475" s="7"/>
    </row>
    <row r="1476" spans="1:6" x14ac:dyDescent="0.2">
      <c r="A1476" s="69"/>
      <c r="B1476" s="188"/>
      <c r="C1476" s="40"/>
      <c r="D1476" s="7"/>
      <c r="E1476" s="7"/>
      <c r="F1476" s="7"/>
    </row>
    <row r="1477" spans="1:6" x14ac:dyDescent="0.2">
      <c r="A1477" s="69"/>
      <c r="B1477" s="188"/>
      <c r="C1477" s="40"/>
      <c r="D1477" s="7"/>
      <c r="E1477" s="7"/>
      <c r="F1477" s="7"/>
    </row>
    <row r="1478" spans="1:6" x14ac:dyDescent="0.2">
      <c r="A1478" s="69"/>
      <c r="B1478" s="188"/>
      <c r="C1478" s="40"/>
      <c r="D1478" s="7"/>
      <c r="E1478" s="7"/>
      <c r="F1478" s="7"/>
    </row>
    <row r="1479" spans="1:6" x14ac:dyDescent="0.2">
      <c r="A1479" s="69"/>
      <c r="B1479" s="188"/>
      <c r="C1479" s="40"/>
      <c r="D1479" s="7"/>
      <c r="E1479" s="7"/>
      <c r="F1479" s="7"/>
    </row>
    <row r="1480" spans="1:6" x14ac:dyDescent="0.2">
      <c r="A1480" s="69"/>
      <c r="B1480" s="188"/>
      <c r="C1480" s="40"/>
      <c r="D1480" s="7"/>
      <c r="E1480" s="7"/>
      <c r="F1480" s="7"/>
    </row>
    <row r="1481" spans="1:6" x14ac:dyDescent="0.2">
      <c r="A1481" s="69"/>
      <c r="B1481" s="188"/>
      <c r="C1481" s="40"/>
      <c r="D1481" s="7"/>
      <c r="E1481" s="7"/>
      <c r="F1481" s="7"/>
    </row>
    <row r="1482" spans="1:6" x14ac:dyDescent="0.2">
      <c r="A1482" s="69"/>
      <c r="B1482" s="188"/>
      <c r="C1482" s="40"/>
      <c r="D1482" s="7"/>
      <c r="E1482" s="7"/>
      <c r="F1482" s="7"/>
    </row>
    <row r="1483" spans="1:6" x14ac:dyDescent="0.2">
      <c r="A1483" s="69"/>
      <c r="B1483" s="188"/>
      <c r="C1483" s="40"/>
      <c r="D1483" s="7"/>
      <c r="E1483" s="7"/>
      <c r="F1483" s="7"/>
    </row>
    <row r="1484" spans="1:6" x14ac:dyDescent="0.2">
      <c r="A1484" s="69"/>
      <c r="B1484" s="188"/>
      <c r="C1484" s="40"/>
      <c r="D1484" s="7"/>
      <c r="E1484" s="7"/>
      <c r="F1484" s="7"/>
    </row>
    <row r="1485" spans="1:6" x14ac:dyDescent="0.2">
      <c r="A1485" s="69"/>
      <c r="B1485" s="188"/>
      <c r="C1485" s="40"/>
      <c r="D1485" s="7"/>
      <c r="E1485" s="7"/>
      <c r="F1485" s="7"/>
    </row>
    <row r="1486" spans="1:6" x14ac:dyDescent="0.2">
      <c r="A1486" s="69"/>
      <c r="B1486" s="188"/>
      <c r="C1486" s="40"/>
      <c r="D1486" s="7"/>
      <c r="E1486" s="7"/>
      <c r="F1486" s="7"/>
    </row>
    <row r="1487" spans="1:6" x14ac:dyDescent="0.2">
      <c r="A1487" s="69"/>
      <c r="B1487" s="188"/>
      <c r="C1487" s="40"/>
      <c r="D1487" s="7"/>
      <c r="E1487" s="7"/>
      <c r="F1487" s="7"/>
    </row>
    <row r="1488" spans="1:6" x14ac:dyDescent="0.2">
      <c r="A1488" s="69"/>
      <c r="B1488" s="188"/>
      <c r="C1488" s="40"/>
      <c r="D1488" s="7"/>
      <c r="E1488" s="7"/>
      <c r="F1488" s="7"/>
    </row>
    <row r="1489" spans="1:6" x14ac:dyDescent="0.2">
      <c r="A1489" s="69"/>
      <c r="B1489" s="188"/>
      <c r="C1489" s="40"/>
      <c r="D1489" s="7"/>
      <c r="E1489" s="7"/>
      <c r="F1489" s="7"/>
    </row>
    <row r="1490" spans="1:6" x14ac:dyDescent="0.2">
      <c r="A1490" s="69"/>
      <c r="B1490" s="188"/>
      <c r="C1490" s="40"/>
      <c r="D1490" s="7"/>
      <c r="E1490" s="7"/>
      <c r="F1490" s="7"/>
    </row>
    <row r="1491" spans="1:6" x14ac:dyDescent="0.2">
      <c r="A1491" s="69"/>
      <c r="B1491" s="188"/>
      <c r="C1491" s="40"/>
      <c r="D1491" s="7"/>
      <c r="E1491" s="7"/>
      <c r="F1491" s="7"/>
    </row>
    <row r="1492" spans="1:6" x14ac:dyDescent="0.2">
      <c r="A1492" s="69"/>
      <c r="B1492" s="188"/>
      <c r="C1492" s="40"/>
      <c r="D1492" s="7"/>
      <c r="E1492" s="7"/>
      <c r="F1492" s="7"/>
    </row>
    <row r="1493" spans="1:6" x14ac:dyDescent="0.2">
      <c r="A1493" s="69"/>
      <c r="B1493" s="188"/>
      <c r="C1493" s="40"/>
      <c r="D1493" s="7"/>
      <c r="E1493" s="7"/>
      <c r="F1493" s="7"/>
    </row>
    <row r="1494" spans="1:6" x14ac:dyDescent="0.2">
      <c r="A1494" s="69"/>
      <c r="B1494" s="188"/>
      <c r="C1494" s="40"/>
      <c r="D1494" s="7"/>
      <c r="E1494" s="7"/>
      <c r="F1494" s="7"/>
    </row>
    <row r="1495" spans="1:6" x14ac:dyDescent="0.2">
      <c r="A1495" s="69"/>
      <c r="B1495" s="188"/>
      <c r="C1495" s="40"/>
      <c r="D1495" s="7"/>
      <c r="E1495" s="7"/>
      <c r="F1495" s="7"/>
    </row>
    <row r="1496" spans="1:6" x14ac:dyDescent="0.2">
      <c r="A1496" s="69"/>
      <c r="B1496" s="188"/>
      <c r="C1496" s="40"/>
      <c r="D1496" s="7"/>
      <c r="E1496" s="7"/>
      <c r="F1496" s="7"/>
    </row>
    <row r="1497" spans="1:6" x14ac:dyDescent="0.2">
      <c r="A1497" s="69"/>
      <c r="B1497" s="188"/>
      <c r="C1497" s="40"/>
      <c r="D1497" s="7"/>
      <c r="E1497" s="7"/>
      <c r="F1497" s="7"/>
    </row>
    <row r="1498" spans="1:6" x14ac:dyDescent="0.2">
      <c r="A1498" s="69"/>
      <c r="B1498" s="188"/>
      <c r="C1498" s="40"/>
      <c r="D1498" s="7"/>
      <c r="E1498" s="7"/>
      <c r="F1498" s="7"/>
    </row>
    <row r="1499" spans="1:6" x14ac:dyDescent="0.2">
      <c r="A1499" s="69"/>
      <c r="B1499" s="188"/>
      <c r="C1499" s="40"/>
      <c r="D1499" s="7"/>
      <c r="E1499" s="7"/>
      <c r="F1499" s="7"/>
    </row>
    <row r="1500" spans="1:6" x14ac:dyDescent="0.2">
      <c r="A1500" s="69"/>
      <c r="B1500" s="188"/>
      <c r="C1500" s="40"/>
      <c r="D1500" s="7"/>
      <c r="E1500" s="7"/>
      <c r="F1500" s="7"/>
    </row>
    <row r="1501" spans="1:6" x14ac:dyDescent="0.2">
      <c r="A1501" s="69"/>
      <c r="B1501" s="188"/>
      <c r="C1501" s="40"/>
      <c r="D1501" s="7"/>
      <c r="E1501" s="7"/>
      <c r="F1501" s="7"/>
    </row>
    <row r="1502" spans="1:6" x14ac:dyDescent="0.2">
      <c r="A1502" s="69"/>
      <c r="B1502" s="188"/>
      <c r="C1502" s="40"/>
      <c r="D1502" s="7"/>
      <c r="E1502" s="7"/>
      <c r="F1502" s="7"/>
    </row>
    <row r="1503" spans="1:6" x14ac:dyDescent="0.2">
      <c r="A1503" s="69"/>
      <c r="B1503" s="188"/>
      <c r="C1503" s="40"/>
      <c r="D1503" s="7"/>
      <c r="E1503" s="7"/>
      <c r="F1503" s="7"/>
    </row>
    <row r="1504" spans="1:6" x14ac:dyDescent="0.2">
      <c r="A1504" s="69"/>
      <c r="B1504" s="188"/>
      <c r="C1504" s="40"/>
      <c r="D1504" s="7"/>
      <c r="E1504" s="7"/>
      <c r="F1504" s="7"/>
    </row>
    <row r="1505" spans="1:6" x14ac:dyDescent="0.2">
      <c r="A1505" s="69"/>
      <c r="B1505" s="188"/>
      <c r="C1505" s="40"/>
      <c r="D1505" s="7"/>
      <c r="E1505" s="7"/>
      <c r="F1505" s="7"/>
    </row>
    <row r="1506" spans="1:6" x14ac:dyDescent="0.2">
      <c r="A1506" s="69"/>
      <c r="B1506" s="188"/>
      <c r="C1506" s="40"/>
      <c r="D1506" s="7"/>
      <c r="E1506" s="7"/>
      <c r="F1506" s="7"/>
    </row>
    <row r="1507" spans="1:6" x14ac:dyDescent="0.2">
      <c r="A1507" s="69"/>
      <c r="B1507" s="188"/>
      <c r="C1507" s="40"/>
      <c r="D1507" s="7"/>
      <c r="E1507" s="7"/>
      <c r="F1507" s="7"/>
    </row>
    <row r="1508" spans="1:6" x14ac:dyDescent="0.2">
      <c r="A1508" s="69"/>
      <c r="B1508" s="188"/>
      <c r="C1508" s="40"/>
      <c r="D1508" s="7"/>
      <c r="E1508" s="7"/>
      <c r="F1508" s="7"/>
    </row>
    <row r="1509" spans="1:6" x14ac:dyDescent="0.2">
      <c r="A1509" s="69"/>
      <c r="B1509" s="188"/>
      <c r="C1509" s="40"/>
      <c r="D1509" s="7"/>
      <c r="E1509" s="7"/>
      <c r="F1509" s="7"/>
    </row>
    <row r="1510" spans="1:6" x14ac:dyDescent="0.2">
      <c r="A1510" s="69"/>
      <c r="B1510" s="188"/>
      <c r="C1510" s="40"/>
      <c r="D1510" s="7"/>
      <c r="E1510" s="7"/>
      <c r="F1510" s="7"/>
    </row>
    <row r="1511" spans="1:6" x14ac:dyDescent="0.2">
      <c r="A1511" s="69"/>
      <c r="B1511" s="188"/>
      <c r="C1511" s="40"/>
      <c r="D1511" s="7"/>
      <c r="E1511" s="7"/>
      <c r="F1511" s="7"/>
    </row>
    <row r="1512" spans="1:6" x14ac:dyDescent="0.2">
      <c r="A1512" s="69"/>
      <c r="B1512" s="188"/>
      <c r="C1512" s="40"/>
      <c r="D1512" s="7"/>
      <c r="E1512" s="7"/>
      <c r="F1512" s="7"/>
    </row>
    <row r="1513" spans="1:6" x14ac:dyDescent="0.2">
      <c r="A1513" s="69"/>
      <c r="B1513" s="188"/>
      <c r="C1513" s="40"/>
      <c r="D1513" s="7"/>
      <c r="E1513" s="7"/>
      <c r="F1513" s="7"/>
    </row>
    <row r="1514" spans="1:6" x14ac:dyDescent="0.2">
      <c r="A1514" s="69"/>
      <c r="B1514" s="188"/>
      <c r="C1514" s="40"/>
      <c r="D1514" s="7"/>
      <c r="E1514" s="7"/>
      <c r="F1514" s="7"/>
    </row>
    <row r="1515" spans="1:6" x14ac:dyDescent="0.2">
      <c r="A1515" s="69"/>
      <c r="B1515" s="188"/>
      <c r="C1515" s="40"/>
      <c r="D1515" s="7"/>
      <c r="E1515" s="7"/>
      <c r="F1515" s="7"/>
    </row>
    <row r="1516" spans="1:6" x14ac:dyDescent="0.2">
      <c r="A1516" s="69"/>
      <c r="B1516" s="188"/>
      <c r="C1516" s="40"/>
      <c r="D1516" s="7"/>
      <c r="E1516" s="7"/>
      <c r="F1516" s="7"/>
    </row>
    <row r="1517" spans="1:6" x14ac:dyDescent="0.2">
      <c r="A1517" s="69"/>
      <c r="B1517" s="188"/>
      <c r="C1517" s="40"/>
      <c r="D1517" s="7"/>
      <c r="E1517" s="7"/>
      <c r="F1517" s="7"/>
    </row>
    <row r="1518" spans="1:6" x14ac:dyDescent="0.2">
      <c r="A1518" s="69"/>
      <c r="B1518" s="188"/>
      <c r="C1518" s="40"/>
      <c r="D1518" s="7"/>
      <c r="E1518" s="7"/>
      <c r="F1518" s="7"/>
    </row>
    <row r="1519" spans="1:6" x14ac:dyDescent="0.2">
      <c r="A1519" s="69"/>
      <c r="B1519" s="188"/>
      <c r="C1519" s="40"/>
      <c r="D1519" s="7"/>
      <c r="E1519" s="7"/>
      <c r="F1519" s="7"/>
    </row>
    <row r="1520" spans="1:6" x14ac:dyDescent="0.2">
      <c r="A1520" s="69"/>
      <c r="B1520" s="188"/>
      <c r="C1520" s="40"/>
      <c r="D1520" s="7"/>
      <c r="E1520" s="7"/>
      <c r="F1520" s="7"/>
    </row>
    <row r="1521" spans="1:6" x14ac:dyDescent="0.2">
      <c r="A1521" s="69"/>
      <c r="B1521" s="188"/>
      <c r="C1521" s="40"/>
      <c r="D1521" s="7"/>
      <c r="E1521" s="7"/>
      <c r="F1521" s="7"/>
    </row>
    <row r="1522" spans="1:6" x14ac:dyDescent="0.2">
      <c r="A1522" s="69"/>
      <c r="B1522" s="188"/>
      <c r="C1522" s="40"/>
      <c r="D1522" s="7"/>
      <c r="E1522" s="7"/>
      <c r="F1522" s="7"/>
    </row>
    <row r="1523" spans="1:6" x14ac:dyDescent="0.2">
      <c r="A1523" s="69"/>
      <c r="B1523" s="188"/>
      <c r="C1523" s="40"/>
      <c r="D1523" s="7"/>
      <c r="E1523" s="7"/>
      <c r="F1523" s="7"/>
    </row>
    <row r="1524" spans="1:6" x14ac:dyDescent="0.2">
      <c r="A1524" s="69"/>
      <c r="B1524" s="188"/>
      <c r="C1524" s="40"/>
      <c r="D1524" s="7"/>
      <c r="E1524" s="7"/>
      <c r="F1524" s="7"/>
    </row>
    <row r="1525" spans="1:6" x14ac:dyDescent="0.2">
      <c r="A1525" s="69"/>
      <c r="B1525" s="188"/>
      <c r="C1525" s="40"/>
      <c r="D1525" s="7"/>
      <c r="E1525" s="7"/>
      <c r="F1525" s="7"/>
    </row>
    <row r="1526" spans="1:6" x14ac:dyDescent="0.2">
      <c r="A1526" s="69"/>
      <c r="B1526" s="188"/>
      <c r="C1526" s="40"/>
      <c r="D1526" s="7"/>
      <c r="E1526" s="7"/>
      <c r="F1526" s="7"/>
    </row>
    <row r="1527" spans="1:6" x14ac:dyDescent="0.2">
      <c r="A1527" s="69"/>
      <c r="B1527" s="188"/>
      <c r="C1527" s="40"/>
      <c r="D1527" s="7"/>
      <c r="E1527" s="7"/>
      <c r="F1527" s="7"/>
    </row>
    <row r="1528" spans="1:6" x14ac:dyDescent="0.2">
      <c r="A1528" s="69"/>
      <c r="B1528" s="188"/>
      <c r="C1528" s="40"/>
      <c r="D1528" s="7"/>
      <c r="E1528" s="7"/>
      <c r="F1528" s="7"/>
    </row>
    <row r="1529" spans="1:6" x14ac:dyDescent="0.2">
      <c r="A1529" s="69"/>
      <c r="B1529" s="188"/>
      <c r="C1529" s="40"/>
      <c r="D1529" s="7"/>
      <c r="E1529" s="7"/>
      <c r="F1529" s="7"/>
    </row>
    <row r="1530" spans="1:6" x14ac:dyDescent="0.2">
      <c r="A1530" s="69"/>
      <c r="B1530" s="188"/>
      <c r="C1530" s="40"/>
      <c r="D1530" s="7"/>
      <c r="E1530" s="7"/>
      <c r="F1530" s="7"/>
    </row>
    <row r="1531" spans="1:6" x14ac:dyDescent="0.2">
      <c r="A1531" s="69"/>
      <c r="B1531" s="188"/>
      <c r="C1531" s="40"/>
      <c r="D1531" s="7"/>
      <c r="E1531" s="7"/>
      <c r="F1531" s="7"/>
    </row>
    <row r="1532" spans="1:6" x14ac:dyDescent="0.2">
      <c r="A1532" s="69"/>
      <c r="B1532" s="188"/>
      <c r="C1532" s="40"/>
      <c r="D1532" s="7"/>
      <c r="E1532" s="7"/>
      <c r="F1532" s="7"/>
    </row>
    <row r="1533" spans="1:6" x14ac:dyDescent="0.2">
      <c r="A1533" s="69"/>
      <c r="B1533" s="188"/>
      <c r="C1533" s="40"/>
      <c r="D1533" s="7"/>
      <c r="E1533" s="7"/>
      <c r="F1533" s="7"/>
    </row>
    <row r="1534" spans="1:6" x14ac:dyDescent="0.2">
      <c r="A1534" s="69"/>
      <c r="B1534" s="188"/>
      <c r="C1534" s="40"/>
      <c r="D1534" s="7"/>
      <c r="E1534" s="7"/>
      <c r="F1534" s="7"/>
    </row>
    <row r="1535" spans="1:6" x14ac:dyDescent="0.2">
      <c r="A1535" s="69"/>
      <c r="B1535" s="188"/>
      <c r="C1535" s="40"/>
      <c r="D1535" s="7"/>
      <c r="E1535" s="7"/>
      <c r="F1535" s="7"/>
    </row>
    <row r="1536" spans="1:6" x14ac:dyDescent="0.2">
      <c r="A1536" s="69"/>
      <c r="B1536" s="188"/>
      <c r="C1536" s="40"/>
      <c r="D1536" s="7"/>
      <c r="E1536" s="7"/>
      <c r="F1536" s="7"/>
    </row>
    <row r="1537" spans="1:6" x14ac:dyDescent="0.2">
      <c r="A1537" s="69"/>
      <c r="B1537" s="188"/>
      <c r="C1537" s="40"/>
      <c r="D1537" s="7"/>
      <c r="E1537" s="7"/>
      <c r="F1537" s="7"/>
    </row>
    <row r="1538" spans="1:6" x14ac:dyDescent="0.2">
      <c r="A1538" s="69"/>
      <c r="B1538" s="188"/>
      <c r="C1538" s="40"/>
      <c r="D1538" s="7"/>
      <c r="E1538" s="7"/>
      <c r="F1538" s="7"/>
    </row>
    <row r="1539" spans="1:6" x14ac:dyDescent="0.2">
      <c r="A1539" s="69"/>
      <c r="B1539" s="188"/>
      <c r="C1539" s="40"/>
      <c r="D1539" s="7"/>
      <c r="E1539" s="7"/>
      <c r="F1539" s="7"/>
    </row>
    <row r="1540" spans="1:6" x14ac:dyDescent="0.2">
      <c r="A1540" s="69"/>
      <c r="B1540" s="188"/>
      <c r="C1540" s="40"/>
      <c r="D1540" s="7"/>
      <c r="E1540" s="7"/>
      <c r="F1540" s="7"/>
    </row>
    <row r="1541" spans="1:6" x14ac:dyDescent="0.2">
      <c r="A1541" s="69"/>
      <c r="B1541" s="188"/>
      <c r="C1541" s="40"/>
      <c r="D1541" s="7"/>
      <c r="E1541" s="7"/>
      <c r="F1541" s="7"/>
    </row>
    <row r="1542" spans="1:6" x14ac:dyDescent="0.2">
      <c r="A1542" s="69"/>
      <c r="B1542" s="188"/>
      <c r="C1542" s="40"/>
      <c r="D1542" s="7"/>
      <c r="E1542" s="7"/>
      <c r="F1542" s="7"/>
    </row>
    <row r="1543" spans="1:6" x14ac:dyDescent="0.2">
      <c r="A1543" s="69"/>
      <c r="B1543" s="188"/>
      <c r="C1543" s="40"/>
      <c r="D1543" s="7"/>
      <c r="E1543" s="7"/>
      <c r="F1543" s="7"/>
    </row>
    <row r="1544" spans="1:6" x14ac:dyDescent="0.2">
      <c r="A1544" s="69"/>
      <c r="B1544" s="188"/>
      <c r="C1544" s="40"/>
      <c r="D1544" s="7"/>
      <c r="E1544" s="7"/>
      <c r="F1544" s="7"/>
    </row>
    <row r="1545" spans="1:6" x14ac:dyDescent="0.2">
      <c r="A1545" s="69"/>
      <c r="B1545" s="188"/>
      <c r="C1545" s="40"/>
      <c r="D1545" s="7"/>
      <c r="E1545" s="7"/>
      <c r="F1545" s="7"/>
    </row>
    <row r="1546" spans="1:6" x14ac:dyDescent="0.2">
      <c r="A1546" s="69"/>
      <c r="B1546" s="188"/>
      <c r="C1546" s="40"/>
      <c r="D1546" s="7"/>
      <c r="E1546" s="7"/>
      <c r="F1546" s="7"/>
    </row>
    <row r="1547" spans="1:6" x14ac:dyDescent="0.2">
      <c r="A1547" s="69"/>
      <c r="B1547" s="188"/>
      <c r="C1547" s="40"/>
      <c r="D1547" s="7"/>
      <c r="E1547" s="7"/>
      <c r="F1547" s="7"/>
    </row>
    <row r="1548" spans="1:6" x14ac:dyDescent="0.2">
      <c r="A1548" s="69"/>
      <c r="B1548" s="188"/>
      <c r="C1548" s="40"/>
      <c r="D1548" s="7"/>
      <c r="E1548" s="7"/>
      <c r="F1548" s="7"/>
    </row>
    <row r="1549" spans="1:6" x14ac:dyDescent="0.2">
      <c r="A1549" s="69"/>
      <c r="B1549" s="188"/>
      <c r="C1549" s="40"/>
      <c r="D1549" s="7"/>
      <c r="E1549" s="7"/>
      <c r="F1549" s="7"/>
    </row>
    <row r="1550" spans="1:6" x14ac:dyDescent="0.2">
      <c r="A1550" s="69"/>
      <c r="B1550" s="188"/>
      <c r="C1550" s="40"/>
      <c r="D1550" s="7"/>
      <c r="E1550" s="7"/>
      <c r="F1550" s="7"/>
    </row>
    <row r="1551" spans="1:6" x14ac:dyDescent="0.2">
      <c r="A1551" s="69"/>
      <c r="B1551" s="188"/>
      <c r="C1551" s="40"/>
      <c r="D1551" s="7"/>
      <c r="E1551" s="7"/>
      <c r="F1551" s="7"/>
    </row>
    <row r="1552" spans="1:6" x14ac:dyDescent="0.2">
      <c r="A1552" s="69"/>
      <c r="B1552" s="188"/>
      <c r="C1552" s="40"/>
      <c r="D1552" s="7"/>
      <c r="E1552" s="7"/>
      <c r="F1552" s="7"/>
    </row>
    <row r="1553" spans="1:6" x14ac:dyDescent="0.2">
      <c r="A1553" s="69"/>
      <c r="B1553" s="188"/>
      <c r="C1553" s="40"/>
      <c r="D1553" s="7"/>
      <c r="E1553" s="7"/>
      <c r="F1553" s="7"/>
    </row>
    <row r="1554" spans="1:6" x14ac:dyDescent="0.2">
      <c r="A1554" s="69"/>
      <c r="B1554" s="188"/>
      <c r="C1554" s="40"/>
      <c r="D1554" s="7"/>
      <c r="E1554" s="7"/>
      <c r="F1554" s="7"/>
    </row>
    <row r="1555" spans="1:6" x14ac:dyDescent="0.2">
      <c r="A1555" s="69"/>
      <c r="B1555" s="188"/>
      <c r="C1555" s="40"/>
      <c r="D1555" s="7"/>
      <c r="E1555" s="7"/>
      <c r="F1555" s="7"/>
    </row>
    <row r="1556" spans="1:6" x14ac:dyDescent="0.2">
      <c r="A1556" s="69"/>
      <c r="B1556" s="188"/>
      <c r="C1556" s="40"/>
      <c r="D1556" s="7"/>
      <c r="E1556" s="7"/>
      <c r="F1556" s="7"/>
    </row>
    <row r="1557" spans="1:6" x14ac:dyDescent="0.2">
      <c r="A1557" s="69"/>
      <c r="B1557" s="188"/>
      <c r="C1557" s="40"/>
      <c r="D1557" s="7"/>
      <c r="E1557" s="7"/>
      <c r="F1557" s="7"/>
    </row>
    <row r="1558" spans="1:6" x14ac:dyDescent="0.2">
      <c r="A1558" s="69"/>
      <c r="B1558" s="188"/>
      <c r="C1558" s="40"/>
      <c r="D1558" s="7"/>
      <c r="E1558" s="7"/>
      <c r="F1558" s="7"/>
    </row>
    <row r="1559" spans="1:6" x14ac:dyDescent="0.2">
      <c r="A1559" s="69"/>
      <c r="B1559" s="188"/>
      <c r="C1559" s="40"/>
      <c r="D1559" s="7"/>
      <c r="E1559" s="7"/>
      <c r="F1559" s="7"/>
    </row>
    <row r="1560" spans="1:6" x14ac:dyDescent="0.2">
      <c r="A1560" s="69"/>
      <c r="B1560" s="188"/>
      <c r="C1560" s="40"/>
      <c r="D1560" s="7"/>
      <c r="E1560" s="7"/>
      <c r="F1560" s="7"/>
    </row>
    <row r="1561" spans="1:6" x14ac:dyDescent="0.2">
      <c r="A1561" s="69"/>
      <c r="B1561" s="188"/>
      <c r="C1561" s="40"/>
      <c r="D1561" s="7"/>
      <c r="E1561" s="7"/>
      <c r="F1561" s="7"/>
    </row>
    <row r="1562" spans="1:6" x14ac:dyDescent="0.2">
      <c r="A1562" s="69"/>
      <c r="B1562" s="188"/>
      <c r="C1562" s="40"/>
      <c r="D1562" s="7"/>
      <c r="E1562" s="7"/>
      <c r="F1562" s="7"/>
    </row>
    <row r="1563" spans="1:6" x14ac:dyDescent="0.2">
      <c r="A1563" s="69"/>
      <c r="B1563" s="188"/>
      <c r="C1563" s="40"/>
      <c r="D1563" s="7"/>
      <c r="E1563" s="7"/>
      <c r="F1563" s="7"/>
    </row>
    <row r="1564" spans="1:6" x14ac:dyDescent="0.2">
      <c r="A1564" s="69"/>
      <c r="B1564" s="188"/>
      <c r="C1564" s="40"/>
      <c r="D1564" s="7"/>
      <c r="E1564" s="7"/>
      <c r="F1564" s="7"/>
    </row>
    <row r="1565" spans="1:6" x14ac:dyDescent="0.2">
      <c r="A1565" s="69"/>
      <c r="B1565" s="188"/>
      <c r="C1565" s="40"/>
      <c r="D1565" s="7"/>
      <c r="E1565" s="7"/>
      <c r="F1565" s="7"/>
    </row>
    <row r="1566" spans="1:6" x14ac:dyDescent="0.2">
      <c r="A1566" s="69"/>
      <c r="B1566" s="188"/>
      <c r="C1566" s="40"/>
      <c r="D1566" s="7"/>
      <c r="E1566" s="7"/>
      <c r="F1566" s="7"/>
    </row>
    <row r="1567" spans="1:6" x14ac:dyDescent="0.2">
      <c r="A1567" s="69"/>
      <c r="B1567" s="188"/>
      <c r="C1567" s="40"/>
      <c r="D1567" s="7"/>
      <c r="E1567" s="7"/>
      <c r="F1567" s="7"/>
    </row>
    <row r="1568" spans="1:6" x14ac:dyDescent="0.2">
      <c r="A1568" s="69"/>
      <c r="B1568" s="188"/>
      <c r="C1568" s="40"/>
      <c r="D1568" s="7"/>
      <c r="E1568" s="7"/>
      <c r="F1568" s="7"/>
    </row>
    <row r="1569" spans="1:6" x14ac:dyDescent="0.2">
      <c r="A1569" s="69"/>
      <c r="B1569" s="188"/>
      <c r="C1569" s="40"/>
      <c r="D1569" s="7"/>
      <c r="E1569" s="7"/>
      <c r="F1569" s="7"/>
    </row>
    <row r="1570" spans="1:6" x14ac:dyDescent="0.2">
      <c r="A1570" s="69"/>
      <c r="B1570" s="188"/>
      <c r="C1570" s="40"/>
      <c r="D1570" s="7"/>
      <c r="E1570" s="7"/>
      <c r="F1570" s="7"/>
    </row>
    <row r="1571" spans="1:6" x14ac:dyDescent="0.2">
      <c r="A1571" s="69"/>
      <c r="B1571" s="188"/>
      <c r="C1571" s="40"/>
      <c r="D1571" s="7"/>
      <c r="E1571" s="7"/>
      <c r="F1571" s="7"/>
    </row>
    <row r="1572" spans="1:6" x14ac:dyDescent="0.2">
      <c r="A1572" s="69"/>
      <c r="B1572" s="188"/>
      <c r="C1572" s="40"/>
      <c r="D1572" s="7"/>
      <c r="E1572" s="7"/>
      <c r="F1572" s="7"/>
    </row>
    <row r="1573" spans="1:6" x14ac:dyDescent="0.2">
      <c r="A1573" s="69"/>
      <c r="B1573" s="188"/>
      <c r="C1573" s="40"/>
      <c r="D1573" s="7"/>
      <c r="E1573" s="7"/>
      <c r="F1573" s="7"/>
    </row>
    <row r="1574" spans="1:6" x14ac:dyDescent="0.2">
      <c r="A1574" s="69"/>
      <c r="B1574" s="188"/>
      <c r="C1574" s="40"/>
      <c r="D1574" s="7"/>
      <c r="E1574" s="7"/>
      <c r="F1574" s="7"/>
    </row>
    <row r="1575" spans="1:6" x14ac:dyDescent="0.2">
      <c r="A1575" s="69"/>
      <c r="B1575" s="188"/>
      <c r="C1575" s="40"/>
      <c r="D1575" s="7"/>
      <c r="E1575" s="7"/>
      <c r="F1575" s="7"/>
    </row>
    <row r="1576" spans="1:6" x14ac:dyDescent="0.2">
      <c r="A1576" s="69"/>
      <c r="B1576" s="188"/>
      <c r="C1576" s="40"/>
      <c r="D1576" s="7"/>
      <c r="E1576" s="7"/>
      <c r="F1576" s="7"/>
    </row>
    <row r="1577" spans="1:6" x14ac:dyDescent="0.2">
      <c r="A1577" s="69"/>
      <c r="B1577" s="188"/>
      <c r="C1577" s="40"/>
      <c r="D1577" s="7"/>
      <c r="E1577" s="7"/>
      <c r="F1577" s="7"/>
    </row>
    <row r="1578" spans="1:6" x14ac:dyDescent="0.2">
      <c r="A1578" s="69"/>
      <c r="B1578" s="188"/>
      <c r="C1578" s="40"/>
      <c r="D1578" s="7"/>
      <c r="E1578" s="7"/>
      <c r="F1578" s="7"/>
    </row>
    <row r="1579" spans="1:6" x14ac:dyDescent="0.2">
      <c r="A1579" s="69"/>
      <c r="B1579" s="188"/>
      <c r="C1579" s="40"/>
      <c r="D1579" s="7"/>
      <c r="E1579" s="7"/>
      <c r="F1579" s="7"/>
    </row>
    <row r="1580" spans="1:6" x14ac:dyDescent="0.2">
      <c r="A1580" s="69"/>
      <c r="B1580" s="188"/>
      <c r="C1580" s="40"/>
      <c r="D1580" s="7"/>
      <c r="E1580" s="7"/>
      <c r="F1580" s="7"/>
    </row>
    <row r="1581" spans="1:6" x14ac:dyDescent="0.2">
      <c r="A1581" s="69"/>
      <c r="B1581" s="188"/>
      <c r="C1581" s="40"/>
      <c r="D1581" s="7"/>
      <c r="E1581" s="7"/>
      <c r="F1581" s="7"/>
    </row>
    <row r="1582" spans="1:6" x14ac:dyDescent="0.2">
      <c r="A1582" s="69"/>
      <c r="B1582" s="188"/>
      <c r="C1582" s="40"/>
      <c r="D1582" s="7"/>
      <c r="E1582" s="7"/>
      <c r="F1582" s="7"/>
    </row>
    <row r="1583" spans="1:6" x14ac:dyDescent="0.2">
      <c r="A1583" s="69"/>
      <c r="B1583" s="188"/>
      <c r="C1583" s="40"/>
      <c r="D1583" s="7"/>
      <c r="E1583" s="7"/>
      <c r="F1583" s="7"/>
    </row>
    <row r="1584" spans="1:6" x14ac:dyDescent="0.2">
      <c r="A1584" s="69"/>
      <c r="B1584" s="188"/>
      <c r="C1584" s="40"/>
      <c r="D1584" s="7"/>
      <c r="E1584" s="7"/>
      <c r="F1584" s="7"/>
    </row>
    <row r="1585" spans="1:6" x14ac:dyDescent="0.2">
      <c r="A1585" s="69"/>
      <c r="B1585" s="188"/>
      <c r="C1585" s="40"/>
      <c r="D1585" s="7"/>
      <c r="E1585" s="7"/>
      <c r="F1585" s="7"/>
    </row>
    <row r="1586" spans="1:6" x14ac:dyDescent="0.2">
      <c r="A1586" s="69"/>
      <c r="B1586" s="188"/>
      <c r="C1586" s="40"/>
      <c r="D1586" s="7"/>
      <c r="E1586" s="7"/>
      <c r="F1586" s="7"/>
    </row>
    <row r="1587" spans="1:6" x14ac:dyDescent="0.2">
      <c r="A1587" s="69"/>
      <c r="B1587" s="188"/>
      <c r="C1587" s="40"/>
      <c r="D1587" s="7"/>
      <c r="E1587" s="7"/>
      <c r="F1587" s="7"/>
    </row>
    <row r="1588" spans="1:6" x14ac:dyDescent="0.2">
      <c r="A1588" s="69"/>
      <c r="B1588" s="188"/>
      <c r="C1588" s="40"/>
      <c r="D1588" s="7"/>
      <c r="E1588" s="7"/>
      <c r="F1588" s="7"/>
    </row>
    <row r="1589" spans="1:6" x14ac:dyDescent="0.2">
      <c r="A1589" s="69"/>
      <c r="B1589" s="188"/>
      <c r="C1589" s="40"/>
      <c r="D1589" s="7"/>
      <c r="E1589" s="7"/>
      <c r="F1589" s="7"/>
    </row>
    <row r="1590" spans="1:6" x14ac:dyDescent="0.2">
      <c r="A1590" s="69"/>
      <c r="B1590" s="188"/>
      <c r="C1590" s="40"/>
      <c r="D1590" s="7"/>
      <c r="E1590" s="7"/>
      <c r="F1590" s="7"/>
    </row>
    <row r="1591" spans="1:6" x14ac:dyDescent="0.2">
      <c r="A1591" s="69"/>
      <c r="B1591" s="188"/>
      <c r="C1591" s="40"/>
      <c r="D1591" s="7"/>
      <c r="E1591" s="7"/>
      <c r="F1591" s="7"/>
    </row>
    <row r="1592" spans="1:6" x14ac:dyDescent="0.2">
      <c r="A1592" s="69"/>
      <c r="B1592" s="188"/>
      <c r="C1592" s="40"/>
      <c r="D1592" s="7"/>
      <c r="E1592" s="7"/>
      <c r="F1592" s="7"/>
    </row>
    <row r="1593" spans="1:6" x14ac:dyDescent="0.2">
      <c r="A1593" s="69"/>
      <c r="B1593" s="188"/>
      <c r="C1593" s="40"/>
      <c r="D1593" s="7"/>
      <c r="E1593" s="7"/>
      <c r="F1593" s="7"/>
    </row>
    <row r="1594" spans="1:6" x14ac:dyDescent="0.2">
      <c r="A1594" s="69"/>
      <c r="B1594" s="188"/>
      <c r="C1594" s="40"/>
      <c r="D1594" s="7"/>
      <c r="E1594" s="7"/>
      <c r="F1594" s="7"/>
    </row>
    <row r="1595" spans="1:6" x14ac:dyDescent="0.2">
      <c r="A1595" s="69"/>
      <c r="B1595" s="188"/>
      <c r="C1595" s="40"/>
      <c r="D1595" s="7"/>
      <c r="E1595" s="7"/>
      <c r="F1595" s="7"/>
    </row>
    <row r="1596" spans="1:6" x14ac:dyDescent="0.2">
      <c r="A1596" s="69"/>
      <c r="B1596" s="188"/>
      <c r="C1596" s="40"/>
      <c r="D1596" s="7"/>
      <c r="E1596" s="7"/>
      <c r="F1596" s="7"/>
    </row>
    <row r="1597" spans="1:6" x14ac:dyDescent="0.2">
      <c r="A1597" s="69"/>
      <c r="B1597" s="188"/>
      <c r="C1597" s="40"/>
      <c r="D1597" s="7"/>
      <c r="E1597" s="7"/>
      <c r="F1597" s="7"/>
    </row>
    <row r="1598" spans="1:6" x14ac:dyDescent="0.2">
      <c r="A1598" s="69"/>
      <c r="B1598" s="188"/>
      <c r="C1598" s="40"/>
      <c r="D1598" s="7"/>
      <c r="E1598" s="7"/>
      <c r="F1598" s="7"/>
    </row>
    <row r="1599" spans="1:6" x14ac:dyDescent="0.2">
      <c r="A1599" s="69"/>
      <c r="B1599" s="188"/>
      <c r="C1599" s="40"/>
      <c r="D1599" s="7"/>
      <c r="E1599" s="7"/>
      <c r="F1599" s="7"/>
    </row>
    <row r="1600" spans="1:6" x14ac:dyDescent="0.2">
      <c r="A1600" s="69"/>
      <c r="B1600" s="188"/>
      <c r="C1600" s="40"/>
      <c r="D1600" s="7"/>
      <c r="E1600" s="7"/>
      <c r="F1600" s="7"/>
    </row>
    <row r="1601" spans="1:6" x14ac:dyDescent="0.2">
      <c r="A1601" s="69"/>
      <c r="B1601" s="188"/>
      <c r="C1601" s="40"/>
      <c r="D1601" s="7"/>
      <c r="E1601" s="7"/>
      <c r="F1601" s="7"/>
    </row>
    <row r="1602" spans="1:6" x14ac:dyDescent="0.2">
      <c r="A1602" s="69"/>
      <c r="B1602" s="188"/>
      <c r="C1602" s="40"/>
      <c r="D1602" s="7"/>
      <c r="E1602" s="7"/>
      <c r="F1602" s="7"/>
    </row>
    <row r="1603" spans="1:6" x14ac:dyDescent="0.2">
      <c r="A1603" s="69"/>
      <c r="B1603" s="188"/>
      <c r="C1603" s="40"/>
      <c r="D1603" s="7"/>
      <c r="E1603" s="7"/>
      <c r="F1603" s="7"/>
    </row>
    <row r="1604" spans="1:6" x14ac:dyDescent="0.2">
      <c r="A1604" s="69"/>
      <c r="B1604" s="188"/>
      <c r="C1604" s="40"/>
      <c r="D1604" s="7"/>
      <c r="E1604" s="7"/>
      <c r="F1604" s="7"/>
    </row>
    <row r="1605" spans="1:6" x14ac:dyDescent="0.2">
      <c r="A1605" s="69"/>
      <c r="B1605" s="188"/>
      <c r="C1605" s="40"/>
      <c r="D1605" s="7"/>
      <c r="E1605" s="7"/>
      <c r="F1605" s="7"/>
    </row>
    <row r="1606" spans="1:6" x14ac:dyDescent="0.2">
      <c r="A1606" s="69"/>
      <c r="B1606" s="188"/>
      <c r="C1606" s="40"/>
      <c r="D1606" s="7"/>
      <c r="E1606" s="7"/>
      <c r="F1606" s="7"/>
    </row>
    <row r="1607" spans="1:6" x14ac:dyDescent="0.2">
      <c r="A1607" s="69"/>
      <c r="B1607" s="188"/>
      <c r="C1607" s="40"/>
      <c r="D1607" s="7"/>
      <c r="E1607" s="7"/>
      <c r="F1607" s="7"/>
    </row>
    <row r="1608" spans="1:6" x14ac:dyDescent="0.2">
      <c r="A1608" s="69"/>
      <c r="B1608" s="188"/>
      <c r="C1608" s="40"/>
      <c r="D1608" s="7"/>
      <c r="E1608" s="7"/>
      <c r="F1608" s="7"/>
    </row>
    <row r="1609" spans="1:6" x14ac:dyDescent="0.2">
      <c r="A1609" s="69"/>
      <c r="B1609" s="188"/>
      <c r="C1609" s="40"/>
      <c r="D1609" s="7"/>
      <c r="E1609" s="7"/>
      <c r="F1609" s="7"/>
    </row>
    <row r="1610" spans="1:6" x14ac:dyDescent="0.2">
      <c r="A1610" s="69"/>
      <c r="B1610" s="188"/>
      <c r="C1610" s="40"/>
      <c r="D1610" s="7"/>
      <c r="E1610" s="7"/>
      <c r="F1610" s="7"/>
    </row>
    <row r="1611" spans="1:6" x14ac:dyDescent="0.2">
      <c r="A1611" s="69"/>
      <c r="B1611" s="188"/>
      <c r="C1611" s="40"/>
      <c r="D1611" s="7"/>
      <c r="E1611" s="7"/>
      <c r="F1611" s="7"/>
    </row>
    <row r="1612" spans="1:6" x14ac:dyDescent="0.2">
      <c r="A1612" s="69"/>
      <c r="B1612" s="188"/>
      <c r="C1612" s="40"/>
      <c r="D1612" s="7"/>
      <c r="E1612" s="7"/>
      <c r="F1612" s="7"/>
    </row>
    <row r="1613" spans="1:6" x14ac:dyDescent="0.2">
      <c r="A1613" s="69"/>
      <c r="B1613" s="188"/>
      <c r="C1613" s="40"/>
      <c r="D1613" s="7"/>
      <c r="E1613" s="7"/>
      <c r="F1613" s="7"/>
    </row>
    <row r="1614" spans="1:6" x14ac:dyDescent="0.2">
      <c r="A1614" s="69"/>
      <c r="B1614" s="188"/>
      <c r="C1614" s="40"/>
      <c r="D1614" s="7"/>
      <c r="E1614" s="7"/>
      <c r="F1614" s="7"/>
    </row>
    <row r="1615" spans="1:6" x14ac:dyDescent="0.2">
      <c r="A1615" s="69"/>
      <c r="B1615" s="188"/>
      <c r="C1615" s="40"/>
      <c r="D1615" s="7"/>
      <c r="E1615" s="7"/>
      <c r="F1615" s="7"/>
    </row>
    <row r="1616" spans="1:6" x14ac:dyDescent="0.2">
      <c r="A1616" s="69"/>
      <c r="B1616" s="188"/>
      <c r="C1616" s="40"/>
      <c r="D1616" s="7"/>
      <c r="E1616" s="7"/>
      <c r="F1616" s="7"/>
    </row>
    <row r="1617" spans="1:6" x14ac:dyDescent="0.2">
      <c r="A1617" s="69"/>
      <c r="B1617" s="188"/>
      <c r="C1617" s="40"/>
      <c r="D1617" s="7"/>
      <c r="E1617" s="7"/>
      <c r="F1617" s="7"/>
    </row>
    <row r="1618" spans="1:6" x14ac:dyDescent="0.2">
      <c r="A1618" s="69"/>
      <c r="B1618" s="188"/>
      <c r="C1618" s="40"/>
      <c r="D1618" s="7"/>
      <c r="E1618" s="7"/>
      <c r="F1618" s="7"/>
    </row>
    <row r="1619" spans="1:6" x14ac:dyDescent="0.2">
      <c r="A1619" s="69"/>
      <c r="B1619" s="188"/>
      <c r="C1619" s="40"/>
      <c r="D1619" s="7"/>
      <c r="E1619" s="7"/>
      <c r="F1619" s="7"/>
    </row>
    <row r="1620" spans="1:6" x14ac:dyDescent="0.2">
      <c r="A1620" s="69"/>
      <c r="B1620" s="188"/>
      <c r="C1620" s="40"/>
      <c r="D1620" s="7"/>
      <c r="E1620" s="7"/>
      <c r="F1620" s="7"/>
    </row>
    <row r="1621" spans="1:6" x14ac:dyDescent="0.2">
      <c r="A1621" s="69"/>
      <c r="B1621" s="188"/>
      <c r="C1621" s="40"/>
      <c r="D1621" s="7"/>
      <c r="E1621" s="7"/>
      <c r="F1621" s="7"/>
    </row>
    <row r="1622" spans="1:6" x14ac:dyDescent="0.2">
      <c r="A1622" s="69"/>
      <c r="B1622" s="188"/>
      <c r="C1622" s="40"/>
      <c r="D1622" s="7"/>
      <c r="E1622" s="7"/>
      <c r="F1622" s="7"/>
    </row>
    <row r="1623" spans="1:6" x14ac:dyDescent="0.2">
      <c r="A1623" s="69"/>
      <c r="B1623" s="188"/>
      <c r="C1623" s="40"/>
      <c r="D1623" s="7"/>
      <c r="E1623" s="7"/>
      <c r="F1623" s="7"/>
    </row>
    <row r="1624" spans="1:6" x14ac:dyDescent="0.2">
      <c r="A1624" s="69"/>
      <c r="B1624" s="188"/>
      <c r="C1624" s="40"/>
      <c r="D1624" s="7"/>
      <c r="E1624" s="7"/>
      <c r="F1624" s="7"/>
    </row>
    <row r="1625" spans="1:6" x14ac:dyDescent="0.2">
      <c r="A1625" s="69"/>
      <c r="B1625" s="188"/>
      <c r="C1625" s="40"/>
      <c r="D1625" s="7"/>
      <c r="E1625" s="7"/>
      <c r="F1625" s="7"/>
    </row>
    <row r="1626" spans="1:6" x14ac:dyDescent="0.2">
      <c r="A1626" s="69"/>
      <c r="B1626" s="188"/>
      <c r="C1626" s="40"/>
      <c r="D1626" s="7"/>
      <c r="E1626" s="7"/>
      <c r="F1626" s="7"/>
    </row>
    <row r="1627" spans="1:6" x14ac:dyDescent="0.2">
      <c r="A1627" s="69"/>
      <c r="B1627" s="188"/>
      <c r="C1627" s="40"/>
      <c r="D1627" s="7"/>
      <c r="E1627" s="7"/>
      <c r="F1627" s="7"/>
    </row>
    <row r="1628" spans="1:6" x14ac:dyDescent="0.2">
      <c r="A1628" s="69"/>
      <c r="B1628" s="188"/>
      <c r="C1628" s="40"/>
      <c r="D1628" s="7"/>
      <c r="E1628" s="7"/>
      <c r="F1628" s="7"/>
    </row>
    <row r="1629" spans="1:6" x14ac:dyDescent="0.2">
      <c r="A1629" s="69"/>
      <c r="B1629" s="188"/>
      <c r="C1629" s="40"/>
      <c r="D1629" s="7"/>
      <c r="E1629" s="7"/>
      <c r="F1629" s="7"/>
    </row>
    <row r="1630" spans="1:6" x14ac:dyDescent="0.2">
      <c r="A1630" s="69"/>
      <c r="B1630" s="188"/>
      <c r="C1630" s="40"/>
      <c r="D1630" s="7"/>
      <c r="E1630" s="7"/>
      <c r="F1630" s="7"/>
    </row>
    <row r="1631" spans="1:6" x14ac:dyDescent="0.2">
      <c r="A1631" s="69"/>
      <c r="B1631" s="188"/>
      <c r="C1631" s="40"/>
      <c r="D1631" s="7"/>
      <c r="E1631" s="7"/>
      <c r="F1631" s="7"/>
    </row>
    <row r="1632" spans="1:6" x14ac:dyDescent="0.2">
      <c r="A1632" s="69"/>
      <c r="B1632" s="188"/>
      <c r="C1632" s="40"/>
      <c r="D1632" s="7"/>
      <c r="E1632" s="7"/>
      <c r="F1632" s="7"/>
    </row>
    <row r="1633" spans="1:6" x14ac:dyDescent="0.2">
      <c r="A1633" s="69"/>
      <c r="B1633" s="188"/>
      <c r="C1633" s="40"/>
      <c r="D1633" s="7"/>
      <c r="E1633" s="7"/>
      <c r="F1633" s="7"/>
    </row>
    <row r="1634" spans="1:6" x14ac:dyDescent="0.2">
      <c r="A1634" s="69"/>
      <c r="B1634" s="188"/>
      <c r="C1634" s="40"/>
      <c r="D1634" s="7"/>
      <c r="E1634" s="7"/>
      <c r="F1634" s="7"/>
    </row>
    <row r="1635" spans="1:6" x14ac:dyDescent="0.2">
      <c r="A1635" s="69"/>
      <c r="B1635" s="188"/>
      <c r="C1635" s="40"/>
      <c r="D1635" s="7"/>
      <c r="E1635" s="7"/>
      <c r="F1635" s="7"/>
    </row>
    <row r="1636" spans="1:6" x14ac:dyDescent="0.2">
      <c r="A1636" s="69"/>
      <c r="B1636" s="188"/>
      <c r="C1636" s="40"/>
      <c r="D1636" s="7"/>
      <c r="E1636" s="7"/>
      <c r="F1636" s="7"/>
    </row>
    <row r="1637" spans="1:6" x14ac:dyDescent="0.2">
      <c r="A1637" s="69"/>
      <c r="B1637" s="188"/>
      <c r="C1637" s="40"/>
      <c r="D1637" s="7"/>
      <c r="E1637" s="7"/>
      <c r="F1637" s="7"/>
    </row>
    <row r="1638" spans="1:6" x14ac:dyDescent="0.2">
      <c r="A1638" s="69"/>
      <c r="B1638" s="188"/>
      <c r="C1638" s="40"/>
      <c r="D1638" s="7"/>
      <c r="E1638" s="7"/>
      <c r="F1638" s="7"/>
    </row>
    <row r="1639" spans="1:6" x14ac:dyDescent="0.2">
      <c r="A1639" s="69"/>
      <c r="B1639" s="188"/>
      <c r="C1639" s="40"/>
      <c r="D1639" s="7"/>
      <c r="E1639" s="7"/>
      <c r="F1639" s="7"/>
    </row>
    <row r="1640" spans="1:6" x14ac:dyDescent="0.2">
      <c r="A1640" s="69"/>
      <c r="B1640" s="188"/>
      <c r="C1640" s="40"/>
      <c r="D1640" s="7"/>
      <c r="E1640" s="7"/>
      <c r="F1640" s="7"/>
    </row>
    <row r="1641" spans="1:6" x14ac:dyDescent="0.2">
      <c r="A1641" s="69"/>
      <c r="B1641" s="188"/>
      <c r="C1641" s="40"/>
      <c r="D1641" s="7"/>
      <c r="E1641" s="7"/>
      <c r="F1641" s="7"/>
    </row>
    <row r="1642" spans="1:6" x14ac:dyDescent="0.2">
      <c r="A1642" s="69"/>
      <c r="B1642" s="188"/>
      <c r="C1642" s="40"/>
      <c r="D1642" s="7"/>
      <c r="E1642" s="7"/>
      <c r="F1642" s="7"/>
    </row>
    <row r="1643" spans="1:6" x14ac:dyDescent="0.2">
      <c r="A1643" s="69"/>
      <c r="B1643" s="188"/>
      <c r="C1643" s="40"/>
      <c r="D1643" s="7"/>
      <c r="E1643" s="7"/>
      <c r="F1643" s="7"/>
    </row>
    <row r="1644" spans="1:6" x14ac:dyDescent="0.2">
      <c r="A1644" s="69"/>
      <c r="B1644" s="188"/>
      <c r="C1644" s="40"/>
      <c r="D1644" s="7"/>
      <c r="E1644" s="7"/>
      <c r="F1644" s="7"/>
    </row>
    <row r="1645" spans="1:6" x14ac:dyDescent="0.2">
      <c r="A1645" s="69"/>
      <c r="B1645" s="188"/>
      <c r="C1645" s="40"/>
      <c r="D1645" s="7"/>
      <c r="E1645" s="7"/>
      <c r="F1645" s="7"/>
    </row>
    <row r="1646" spans="1:6" x14ac:dyDescent="0.2">
      <c r="A1646" s="69"/>
      <c r="B1646" s="188"/>
      <c r="C1646" s="40"/>
      <c r="D1646" s="7"/>
      <c r="E1646" s="7"/>
      <c r="F1646" s="7"/>
    </row>
    <row r="1647" spans="1:6" x14ac:dyDescent="0.2">
      <c r="A1647" s="69"/>
      <c r="B1647" s="188"/>
      <c r="C1647" s="40"/>
      <c r="D1647" s="7"/>
      <c r="E1647" s="7"/>
      <c r="F1647" s="7"/>
    </row>
    <row r="1648" spans="1:6" x14ac:dyDescent="0.2">
      <c r="A1648" s="69"/>
      <c r="B1648" s="188"/>
      <c r="C1648" s="40"/>
      <c r="D1648" s="7"/>
      <c r="E1648" s="7"/>
      <c r="F1648" s="7"/>
    </row>
    <row r="1649" spans="1:6" x14ac:dyDescent="0.2">
      <c r="A1649" s="69"/>
      <c r="B1649" s="188"/>
      <c r="C1649" s="40"/>
      <c r="D1649" s="7"/>
      <c r="E1649" s="7"/>
      <c r="F1649" s="7"/>
    </row>
    <row r="1650" spans="1:6" x14ac:dyDescent="0.2">
      <c r="A1650" s="69"/>
      <c r="B1650" s="188"/>
      <c r="C1650" s="40"/>
      <c r="D1650" s="7"/>
      <c r="E1650" s="7"/>
      <c r="F1650" s="7"/>
    </row>
    <row r="1651" spans="1:6" x14ac:dyDescent="0.2">
      <c r="A1651" s="69"/>
      <c r="B1651" s="188"/>
      <c r="C1651" s="40"/>
      <c r="D1651" s="7"/>
      <c r="E1651" s="7"/>
      <c r="F1651" s="7"/>
    </row>
    <row r="1652" spans="1:6" x14ac:dyDescent="0.2">
      <c r="A1652" s="69"/>
      <c r="B1652" s="188"/>
      <c r="C1652" s="40"/>
      <c r="D1652" s="7"/>
      <c r="E1652" s="7"/>
      <c r="F1652" s="7"/>
    </row>
    <row r="1653" spans="1:6" x14ac:dyDescent="0.2">
      <c r="A1653" s="69"/>
      <c r="B1653" s="188"/>
      <c r="C1653" s="40"/>
      <c r="D1653" s="7"/>
      <c r="E1653" s="7"/>
      <c r="F1653" s="7"/>
    </row>
    <row r="1654" spans="1:6" x14ac:dyDescent="0.2">
      <c r="A1654" s="69"/>
      <c r="B1654" s="188"/>
      <c r="C1654" s="40"/>
      <c r="D1654" s="7"/>
      <c r="E1654" s="7"/>
      <c r="F1654" s="7"/>
    </row>
    <row r="1655" spans="1:6" x14ac:dyDescent="0.2">
      <c r="A1655" s="69"/>
      <c r="B1655" s="188"/>
      <c r="C1655" s="40"/>
      <c r="D1655" s="7"/>
      <c r="E1655" s="7"/>
      <c r="F1655" s="7"/>
    </row>
    <row r="1656" spans="1:6" x14ac:dyDescent="0.2">
      <c r="A1656" s="69"/>
      <c r="B1656" s="188"/>
      <c r="C1656" s="40"/>
      <c r="D1656" s="7"/>
      <c r="E1656" s="7"/>
      <c r="F1656" s="7"/>
    </row>
    <row r="1657" spans="1:6" x14ac:dyDescent="0.2">
      <c r="A1657" s="69"/>
      <c r="B1657" s="188"/>
      <c r="C1657" s="40"/>
      <c r="D1657" s="7"/>
      <c r="E1657" s="7"/>
      <c r="F1657" s="7"/>
    </row>
    <row r="1658" spans="1:6" x14ac:dyDescent="0.2">
      <c r="A1658" s="69"/>
      <c r="B1658" s="188"/>
      <c r="C1658" s="40"/>
      <c r="D1658" s="7"/>
      <c r="E1658" s="7"/>
      <c r="F1658" s="7"/>
    </row>
    <row r="1659" spans="1:6" x14ac:dyDescent="0.2">
      <c r="A1659" s="69"/>
      <c r="B1659" s="188"/>
      <c r="C1659" s="40"/>
      <c r="D1659" s="7"/>
      <c r="E1659" s="7"/>
      <c r="F1659" s="7"/>
    </row>
    <row r="1660" spans="1:6" x14ac:dyDescent="0.2">
      <c r="A1660" s="69"/>
      <c r="B1660" s="188"/>
      <c r="C1660" s="40"/>
      <c r="D1660" s="7"/>
      <c r="E1660" s="7"/>
      <c r="F1660" s="7"/>
    </row>
    <row r="1661" spans="1:6" x14ac:dyDescent="0.2">
      <c r="A1661" s="69"/>
      <c r="B1661" s="188"/>
      <c r="C1661" s="40"/>
      <c r="D1661" s="7"/>
      <c r="E1661" s="7"/>
      <c r="F1661" s="7"/>
    </row>
    <row r="1662" spans="1:6" x14ac:dyDescent="0.2">
      <c r="A1662" s="69"/>
      <c r="B1662" s="188"/>
      <c r="C1662" s="40"/>
      <c r="D1662" s="7"/>
      <c r="E1662" s="7"/>
      <c r="F1662" s="7"/>
    </row>
    <row r="1663" spans="1:6" x14ac:dyDescent="0.2">
      <c r="A1663" s="69"/>
      <c r="B1663" s="188"/>
      <c r="C1663" s="40"/>
      <c r="D1663" s="7"/>
      <c r="E1663" s="7"/>
      <c r="F1663" s="7"/>
    </row>
    <row r="1664" spans="1:6" x14ac:dyDescent="0.2">
      <c r="A1664" s="69"/>
      <c r="B1664" s="188"/>
      <c r="C1664" s="40"/>
      <c r="D1664" s="7"/>
      <c r="E1664" s="7"/>
      <c r="F1664" s="7"/>
    </row>
    <row r="1665" spans="1:6" x14ac:dyDescent="0.2">
      <c r="A1665" s="69"/>
      <c r="B1665" s="188"/>
      <c r="C1665" s="40"/>
      <c r="D1665" s="7"/>
      <c r="E1665" s="7"/>
      <c r="F1665" s="7"/>
    </row>
    <row r="1666" spans="1:6" x14ac:dyDescent="0.2">
      <c r="A1666" s="69"/>
      <c r="B1666" s="188"/>
      <c r="C1666" s="40"/>
      <c r="D1666" s="7"/>
      <c r="E1666" s="7"/>
      <c r="F1666" s="7"/>
    </row>
    <row r="1667" spans="1:6" x14ac:dyDescent="0.2">
      <c r="A1667" s="69"/>
      <c r="B1667" s="188"/>
      <c r="C1667" s="40"/>
      <c r="D1667" s="7"/>
      <c r="E1667" s="7"/>
      <c r="F1667" s="7"/>
    </row>
    <row r="1668" spans="1:6" x14ac:dyDescent="0.2">
      <c r="A1668" s="69"/>
      <c r="B1668" s="188"/>
      <c r="C1668" s="40"/>
      <c r="D1668" s="7"/>
      <c r="E1668" s="7"/>
      <c r="F1668" s="7"/>
    </row>
    <row r="1669" spans="1:6" x14ac:dyDescent="0.2">
      <c r="A1669" s="69"/>
      <c r="B1669" s="188"/>
      <c r="C1669" s="40"/>
      <c r="D1669" s="7"/>
      <c r="E1669" s="7"/>
      <c r="F1669" s="7"/>
    </row>
    <row r="1670" spans="1:6" x14ac:dyDescent="0.2">
      <c r="A1670" s="69"/>
      <c r="B1670" s="188"/>
      <c r="C1670" s="40"/>
      <c r="D1670" s="7"/>
      <c r="E1670" s="7"/>
      <c r="F1670" s="7"/>
    </row>
    <row r="1671" spans="1:6" x14ac:dyDescent="0.2">
      <c r="A1671" s="69"/>
      <c r="B1671" s="188"/>
      <c r="C1671" s="40"/>
      <c r="D1671" s="7"/>
      <c r="E1671" s="7"/>
      <c r="F1671" s="7"/>
    </row>
    <row r="1672" spans="1:6" x14ac:dyDescent="0.2">
      <c r="A1672" s="69"/>
      <c r="B1672" s="188"/>
      <c r="C1672" s="40"/>
      <c r="D1672" s="7"/>
      <c r="E1672" s="7"/>
      <c r="F1672" s="7"/>
    </row>
    <row r="1673" spans="1:6" x14ac:dyDescent="0.2">
      <c r="A1673" s="69"/>
      <c r="B1673" s="188"/>
      <c r="C1673" s="40"/>
      <c r="D1673" s="7"/>
      <c r="E1673" s="7"/>
      <c r="F1673" s="7"/>
    </row>
    <row r="1674" spans="1:6" x14ac:dyDescent="0.2">
      <c r="A1674" s="69"/>
      <c r="B1674" s="188"/>
      <c r="C1674" s="40"/>
      <c r="D1674" s="7"/>
      <c r="E1674" s="7"/>
      <c r="F1674" s="7"/>
    </row>
    <row r="1675" spans="1:6" x14ac:dyDescent="0.2">
      <c r="A1675" s="69"/>
      <c r="B1675" s="188"/>
      <c r="C1675" s="40"/>
      <c r="D1675" s="7"/>
      <c r="E1675" s="7"/>
      <c r="F1675" s="7"/>
    </row>
    <row r="1676" spans="1:6" x14ac:dyDescent="0.2">
      <c r="A1676" s="69"/>
      <c r="B1676" s="188"/>
      <c r="C1676" s="40"/>
      <c r="D1676" s="7"/>
      <c r="E1676" s="7"/>
      <c r="F1676" s="7"/>
    </row>
    <row r="1677" spans="1:6" x14ac:dyDescent="0.2">
      <c r="A1677" s="69"/>
      <c r="B1677" s="188"/>
      <c r="C1677" s="40"/>
      <c r="D1677" s="7"/>
      <c r="E1677" s="7"/>
      <c r="F1677" s="7"/>
    </row>
    <row r="1678" spans="1:6" x14ac:dyDescent="0.2">
      <c r="A1678" s="69"/>
      <c r="B1678" s="188"/>
      <c r="C1678" s="40"/>
      <c r="D1678" s="7"/>
      <c r="E1678" s="7"/>
      <c r="F1678" s="7"/>
    </row>
    <row r="1679" spans="1:6" x14ac:dyDescent="0.2">
      <c r="A1679" s="69"/>
      <c r="B1679" s="188"/>
      <c r="C1679" s="40"/>
      <c r="D1679" s="7"/>
      <c r="E1679" s="7"/>
      <c r="F1679" s="7"/>
    </row>
    <row r="1680" spans="1:6" x14ac:dyDescent="0.2">
      <c r="A1680" s="69"/>
      <c r="B1680" s="188"/>
      <c r="C1680" s="40"/>
      <c r="D1680" s="7"/>
      <c r="E1680" s="7"/>
      <c r="F1680" s="7"/>
    </row>
    <row r="1681" spans="1:6" x14ac:dyDescent="0.2">
      <c r="A1681" s="69"/>
      <c r="B1681" s="188"/>
      <c r="C1681" s="40"/>
      <c r="D1681" s="7"/>
      <c r="E1681" s="7"/>
      <c r="F1681" s="7"/>
    </row>
    <row r="1682" spans="1:6" x14ac:dyDescent="0.2">
      <c r="A1682" s="69"/>
      <c r="B1682" s="188"/>
      <c r="C1682" s="40"/>
      <c r="D1682" s="7"/>
      <c r="E1682" s="7"/>
      <c r="F1682" s="7"/>
    </row>
    <row r="1683" spans="1:6" x14ac:dyDescent="0.2">
      <c r="A1683" s="69"/>
      <c r="B1683" s="188"/>
      <c r="C1683" s="40"/>
      <c r="D1683" s="7"/>
      <c r="E1683" s="7"/>
      <c r="F1683" s="7"/>
    </row>
    <row r="1684" spans="1:6" x14ac:dyDescent="0.2">
      <c r="A1684" s="69"/>
      <c r="B1684" s="188"/>
      <c r="C1684" s="40"/>
      <c r="D1684" s="7"/>
      <c r="E1684" s="7"/>
      <c r="F1684" s="7"/>
    </row>
    <row r="1685" spans="1:6" x14ac:dyDescent="0.2">
      <c r="A1685" s="69"/>
      <c r="B1685" s="188"/>
      <c r="C1685" s="40"/>
      <c r="D1685" s="7"/>
      <c r="E1685" s="7"/>
      <c r="F1685" s="7"/>
    </row>
    <row r="1686" spans="1:6" x14ac:dyDescent="0.2">
      <c r="A1686" s="69"/>
      <c r="B1686" s="188"/>
      <c r="C1686" s="40"/>
      <c r="D1686" s="7"/>
      <c r="E1686" s="7"/>
      <c r="F1686" s="7"/>
    </row>
    <row r="1687" spans="1:6" x14ac:dyDescent="0.2">
      <c r="A1687" s="69"/>
      <c r="B1687" s="188"/>
      <c r="C1687" s="40"/>
      <c r="D1687" s="7"/>
      <c r="E1687" s="7"/>
      <c r="F1687" s="7"/>
    </row>
    <row r="1688" spans="1:6" x14ac:dyDescent="0.2">
      <c r="A1688" s="69"/>
      <c r="B1688" s="188"/>
      <c r="C1688" s="40"/>
      <c r="D1688" s="7"/>
      <c r="E1688" s="7"/>
      <c r="F1688" s="7"/>
    </row>
    <row r="1689" spans="1:6" x14ac:dyDescent="0.2">
      <c r="A1689" s="69"/>
      <c r="B1689" s="188"/>
      <c r="C1689" s="40"/>
      <c r="D1689" s="7"/>
      <c r="E1689" s="7"/>
      <c r="F1689" s="7"/>
    </row>
    <row r="1690" spans="1:6" x14ac:dyDescent="0.2">
      <c r="A1690" s="69"/>
      <c r="B1690" s="188"/>
      <c r="C1690" s="40"/>
      <c r="D1690" s="7"/>
      <c r="E1690" s="7"/>
      <c r="F1690" s="7"/>
    </row>
    <row r="1691" spans="1:6" x14ac:dyDescent="0.2">
      <c r="A1691" s="69"/>
      <c r="B1691" s="188"/>
      <c r="C1691" s="40"/>
      <c r="D1691" s="7"/>
      <c r="E1691" s="7"/>
      <c r="F1691" s="7"/>
    </row>
    <row r="1692" spans="1:6" x14ac:dyDescent="0.2">
      <c r="A1692" s="69"/>
      <c r="B1692" s="188"/>
      <c r="C1692" s="40"/>
      <c r="D1692" s="7"/>
      <c r="E1692" s="7"/>
      <c r="F1692" s="7"/>
    </row>
    <row r="1693" spans="1:6" x14ac:dyDescent="0.2">
      <c r="A1693" s="69"/>
      <c r="B1693" s="188"/>
      <c r="C1693" s="40"/>
      <c r="D1693" s="7"/>
      <c r="E1693" s="7"/>
      <c r="F1693" s="7"/>
    </row>
    <row r="1694" spans="1:6" x14ac:dyDescent="0.2">
      <c r="A1694" s="69"/>
      <c r="B1694" s="188"/>
      <c r="C1694" s="40"/>
      <c r="D1694" s="7"/>
      <c r="E1694" s="7"/>
      <c r="F1694" s="7"/>
    </row>
    <row r="1695" spans="1:6" x14ac:dyDescent="0.2">
      <c r="A1695" s="69"/>
      <c r="B1695" s="188"/>
      <c r="C1695" s="40"/>
      <c r="D1695" s="7"/>
      <c r="E1695" s="7"/>
      <c r="F1695" s="7"/>
    </row>
    <row r="1696" spans="1:6" x14ac:dyDescent="0.2">
      <c r="A1696" s="69"/>
      <c r="B1696" s="188"/>
      <c r="C1696" s="40"/>
      <c r="D1696" s="7"/>
      <c r="E1696" s="7"/>
      <c r="F1696" s="7"/>
    </row>
    <row r="1697" spans="1:6" x14ac:dyDescent="0.2">
      <c r="A1697" s="69"/>
      <c r="B1697" s="188"/>
      <c r="C1697" s="40"/>
      <c r="D1697" s="7"/>
      <c r="E1697" s="7"/>
      <c r="F1697" s="7"/>
    </row>
    <row r="1698" spans="1:6" x14ac:dyDescent="0.2">
      <c r="A1698" s="69"/>
      <c r="B1698" s="188"/>
      <c r="C1698" s="40"/>
      <c r="D1698" s="7"/>
      <c r="E1698" s="7"/>
      <c r="F1698" s="7"/>
    </row>
    <row r="1699" spans="1:6" x14ac:dyDescent="0.2">
      <c r="A1699" s="69"/>
      <c r="B1699" s="188"/>
      <c r="C1699" s="40"/>
      <c r="D1699" s="7"/>
      <c r="E1699" s="7"/>
      <c r="F1699" s="7"/>
    </row>
    <row r="1700" spans="1:6" x14ac:dyDescent="0.2">
      <c r="A1700" s="69"/>
      <c r="B1700" s="188"/>
      <c r="C1700" s="40"/>
      <c r="D1700" s="7"/>
      <c r="E1700" s="7"/>
      <c r="F1700" s="7"/>
    </row>
    <row r="1701" spans="1:6" x14ac:dyDescent="0.2">
      <c r="A1701" s="69"/>
      <c r="B1701" s="188"/>
      <c r="C1701" s="40"/>
      <c r="D1701" s="7"/>
      <c r="E1701" s="7"/>
      <c r="F1701" s="7"/>
    </row>
    <row r="1702" spans="1:6" x14ac:dyDescent="0.2">
      <c r="A1702" s="69"/>
      <c r="B1702" s="188"/>
      <c r="C1702" s="40"/>
      <c r="D1702" s="7"/>
      <c r="E1702" s="7"/>
      <c r="F1702" s="7"/>
    </row>
    <row r="1703" spans="1:6" x14ac:dyDescent="0.2">
      <c r="A1703" s="69"/>
      <c r="B1703" s="188"/>
      <c r="C1703" s="40"/>
      <c r="D1703" s="7"/>
      <c r="E1703" s="7"/>
      <c r="F1703" s="7"/>
    </row>
    <row r="1704" spans="1:6" x14ac:dyDescent="0.2">
      <c r="A1704" s="69"/>
      <c r="B1704" s="188"/>
      <c r="C1704" s="40"/>
      <c r="D1704" s="7"/>
      <c r="E1704" s="7"/>
      <c r="F1704" s="7"/>
    </row>
    <row r="1705" spans="1:6" x14ac:dyDescent="0.2">
      <c r="A1705" s="69"/>
      <c r="B1705" s="188"/>
      <c r="C1705" s="40"/>
      <c r="D1705" s="7"/>
      <c r="E1705" s="7"/>
      <c r="F1705" s="7"/>
    </row>
    <row r="1706" spans="1:6" x14ac:dyDescent="0.2">
      <c r="A1706" s="69"/>
      <c r="B1706" s="188"/>
      <c r="C1706" s="40"/>
      <c r="D1706" s="7"/>
      <c r="E1706" s="7"/>
      <c r="F1706" s="7"/>
    </row>
    <row r="1707" spans="1:6" x14ac:dyDescent="0.2">
      <c r="A1707" s="69"/>
      <c r="B1707" s="188"/>
      <c r="C1707" s="40"/>
      <c r="D1707" s="7"/>
      <c r="E1707" s="7"/>
      <c r="F1707" s="7"/>
    </row>
    <row r="1708" spans="1:6" x14ac:dyDescent="0.2">
      <c r="A1708" s="69"/>
      <c r="B1708" s="188"/>
      <c r="C1708" s="40"/>
      <c r="D1708" s="7"/>
      <c r="E1708" s="7"/>
      <c r="F1708" s="7"/>
    </row>
    <row r="1709" spans="1:6" x14ac:dyDescent="0.2">
      <c r="A1709" s="69"/>
      <c r="B1709" s="188"/>
      <c r="C1709" s="40"/>
      <c r="D1709" s="7"/>
      <c r="E1709" s="7"/>
      <c r="F1709" s="7"/>
    </row>
    <row r="1710" spans="1:6" x14ac:dyDescent="0.2">
      <c r="A1710" s="69"/>
      <c r="B1710" s="188"/>
      <c r="C1710" s="40"/>
      <c r="D1710" s="7"/>
      <c r="E1710" s="7"/>
      <c r="F1710" s="7"/>
    </row>
    <row r="1711" spans="1:6" x14ac:dyDescent="0.2">
      <c r="A1711" s="69"/>
      <c r="B1711" s="188"/>
      <c r="C1711" s="40"/>
      <c r="D1711" s="7"/>
      <c r="E1711" s="7"/>
      <c r="F1711" s="7"/>
    </row>
    <row r="1712" spans="1:6" x14ac:dyDescent="0.2">
      <c r="A1712" s="69"/>
      <c r="B1712" s="188"/>
      <c r="C1712" s="40"/>
      <c r="D1712" s="7"/>
      <c r="E1712" s="7"/>
      <c r="F1712" s="7"/>
    </row>
    <row r="1713" spans="1:6" x14ac:dyDescent="0.2">
      <c r="A1713" s="69"/>
      <c r="B1713" s="188"/>
      <c r="C1713" s="40"/>
      <c r="D1713" s="7"/>
      <c r="E1713" s="7"/>
      <c r="F1713" s="7"/>
    </row>
    <row r="1714" spans="1:6" x14ac:dyDescent="0.2">
      <c r="A1714" s="69"/>
      <c r="B1714" s="188"/>
      <c r="C1714" s="40"/>
      <c r="D1714" s="7"/>
      <c r="E1714" s="7"/>
      <c r="F1714" s="7"/>
    </row>
    <row r="1715" spans="1:6" x14ac:dyDescent="0.2">
      <c r="A1715" s="69"/>
      <c r="B1715" s="188"/>
      <c r="C1715" s="40"/>
      <c r="D1715" s="7"/>
      <c r="E1715" s="7"/>
      <c r="F1715" s="7"/>
    </row>
    <row r="1716" spans="1:6" x14ac:dyDescent="0.2">
      <c r="A1716" s="69"/>
      <c r="B1716" s="188"/>
      <c r="C1716" s="40"/>
      <c r="D1716" s="7"/>
      <c r="E1716" s="7"/>
      <c r="F1716" s="7"/>
    </row>
    <row r="1717" spans="1:6" x14ac:dyDescent="0.2">
      <c r="A1717" s="69"/>
      <c r="B1717" s="188"/>
      <c r="C1717" s="40"/>
      <c r="D1717" s="7"/>
      <c r="E1717" s="7"/>
      <c r="F1717" s="7"/>
    </row>
    <row r="1718" spans="1:6" x14ac:dyDescent="0.2">
      <c r="A1718" s="69"/>
      <c r="B1718" s="188"/>
      <c r="C1718" s="40"/>
      <c r="D1718" s="7"/>
      <c r="E1718" s="7"/>
      <c r="F1718" s="7"/>
    </row>
    <row r="1719" spans="1:6" x14ac:dyDescent="0.2">
      <c r="A1719" s="69"/>
      <c r="B1719" s="188"/>
      <c r="C1719" s="40"/>
      <c r="D1719" s="7"/>
      <c r="E1719" s="7"/>
      <c r="F1719" s="7"/>
    </row>
    <row r="1720" spans="1:6" x14ac:dyDescent="0.2">
      <c r="A1720" s="69"/>
      <c r="B1720" s="188"/>
      <c r="C1720" s="40"/>
      <c r="D1720" s="7"/>
      <c r="E1720" s="7"/>
      <c r="F1720" s="7"/>
    </row>
    <row r="1721" spans="1:6" x14ac:dyDescent="0.2">
      <c r="A1721" s="69"/>
      <c r="B1721" s="188"/>
      <c r="C1721" s="40"/>
      <c r="D1721" s="7"/>
      <c r="E1721" s="7"/>
      <c r="F1721" s="7"/>
    </row>
    <row r="1722" spans="1:6" x14ac:dyDescent="0.2">
      <c r="A1722" s="69"/>
      <c r="B1722" s="188"/>
      <c r="C1722" s="40"/>
      <c r="D1722" s="7"/>
      <c r="E1722" s="7"/>
      <c r="F1722" s="7"/>
    </row>
    <row r="1723" spans="1:6" x14ac:dyDescent="0.2">
      <c r="A1723" s="69"/>
      <c r="B1723" s="188"/>
      <c r="C1723" s="40"/>
      <c r="D1723" s="7"/>
      <c r="E1723" s="7"/>
      <c r="F1723" s="7"/>
    </row>
    <row r="1724" spans="1:6" x14ac:dyDescent="0.2">
      <c r="A1724" s="69"/>
      <c r="B1724" s="188"/>
      <c r="C1724" s="40"/>
      <c r="D1724" s="7"/>
      <c r="E1724" s="7"/>
      <c r="F1724" s="7"/>
    </row>
    <row r="1725" spans="1:6" x14ac:dyDescent="0.2">
      <c r="A1725" s="69"/>
      <c r="B1725" s="188"/>
      <c r="C1725" s="40"/>
      <c r="D1725" s="7"/>
      <c r="E1725" s="7"/>
      <c r="F1725" s="7"/>
    </row>
    <row r="1726" spans="1:6" x14ac:dyDescent="0.2">
      <c r="A1726" s="69"/>
      <c r="B1726" s="188"/>
      <c r="C1726" s="40"/>
      <c r="D1726" s="7"/>
      <c r="E1726" s="7"/>
      <c r="F1726" s="7"/>
    </row>
    <row r="1727" spans="1:6" x14ac:dyDescent="0.2">
      <c r="A1727" s="69"/>
      <c r="B1727" s="188"/>
      <c r="C1727" s="40"/>
      <c r="D1727" s="7"/>
      <c r="E1727" s="7"/>
      <c r="F1727" s="7"/>
    </row>
    <row r="1728" spans="1:6" x14ac:dyDescent="0.2">
      <c r="A1728" s="69"/>
      <c r="B1728" s="188"/>
      <c r="C1728" s="40"/>
      <c r="D1728" s="7"/>
      <c r="E1728" s="7"/>
      <c r="F1728" s="7"/>
    </row>
    <row r="1729" spans="1:6" x14ac:dyDescent="0.2">
      <c r="A1729" s="69"/>
      <c r="B1729" s="188"/>
      <c r="C1729" s="40"/>
      <c r="D1729" s="7"/>
      <c r="E1729" s="7"/>
      <c r="F1729" s="7"/>
    </row>
    <row r="1730" spans="1:6" x14ac:dyDescent="0.2">
      <c r="A1730" s="69"/>
      <c r="B1730" s="188"/>
      <c r="C1730" s="40"/>
      <c r="D1730" s="7"/>
      <c r="E1730" s="7"/>
      <c r="F1730" s="7"/>
    </row>
    <row r="1731" spans="1:6" x14ac:dyDescent="0.2">
      <c r="A1731" s="69"/>
      <c r="B1731" s="188"/>
      <c r="C1731" s="40"/>
      <c r="D1731" s="7"/>
      <c r="E1731" s="7"/>
      <c r="F1731" s="7"/>
    </row>
    <row r="1732" spans="1:6" x14ac:dyDescent="0.2">
      <c r="A1732" s="69"/>
      <c r="B1732" s="188"/>
      <c r="C1732" s="40"/>
      <c r="D1732" s="7"/>
      <c r="E1732" s="7"/>
      <c r="F1732" s="7"/>
    </row>
    <row r="1733" spans="1:6" x14ac:dyDescent="0.2">
      <c r="A1733" s="69"/>
      <c r="B1733" s="188"/>
      <c r="C1733" s="40"/>
      <c r="D1733" s="7"/>
      <c r="E1733" s="7"/>
      <c r="F1733" s="7"/>
    </row>
    <row r="1734" spans="1:6" x14ac:dyDescent="0.2">
      <c r="A1734" s="69"/>
      <c r="B1734" s="188"/>
      <c r="C1734" s="40"/>
      <c r="D1734" s="7"/>
      <c r="E1734" s="7"/>
      <c r="F1734" s="7"/>
    </row>
    <row r="1735" spans="1:6" x14ac:dyDescent="0.2">
      <c r="A1735" s="69"/>
      <c r="B1735" s="188"/>
      <c r="C1735" s="40"/>
      <c r="D1735" s="7"/>
      <c r="E1735" s="7"/>
      <c r="F1735" s="7"/>
    </row>
    <row r="1736" spans="1:6" x14ac:dyDescent="0.2">
      <c r="A1736" s="69"/>
      <c r="B1736" s="188"/>
      <c r="C1736" s="40"/>
      <c r="D1736" s="7"/>
      <c r="E1736" s="7"/>
      <c r="F1736" s="7"/>
    </row>
    <row r="1737" spans="1:6" x14ac:dyDescent="0.2">
      <c r="A1737" s="69"/>
      <c r="B1737" s="188"/>
      <c r="C1737" s="40"/>
      <c r="D1737" s="7"/>
      <c r="E1737" s="7"/>
      <c r="F1737" s="7"/>
    </row>
    <row r="1738" spans="1:6" x14ac:dyDescent="0.2">
      <c r="A1738" s="69"/>
      <c r="B1738" s="188"/>
      <c r="C1738" s="40"/>
      <c r="D1738" s="7"/>
      <c r="E1738" s="7"/>
      <c r="F1738" s="7"/>
    </row>
    <row r="1739" spans="1:6" x14ac:dyDescent="0.2">
      <c r="A1739" s="69"/>
      <c r="B1739" s="188"/>
      <c r="C1739" s="40"/>
      <c r="D1739" s="7"/>
      <c r="E1739" s="7"/>
      <c r="F1739" s="7"/>
    </row>
    <row r="1740" spans="1:6" x14ac:dyDescent="0.2">
      <c r="A1740" s="69"/>
      <c r="B1740" s="188"/>
      <c r="C1740" s="40"/>
      <c r="D1740" s="7"/>
      <c r="E1740" s="7"/>
      <c r="F1740" s="7"/>
    </row>
    <row r="1741" spans="1:6" x14ac:dyDescent="0.2">
      <c r="A1741" s="69"/>
      <c r="B1741" s="188"/>
      <c r="C1741" s="40"/>
      <c r="D1741" s="7"/>
      <c r="E1741" s="7"/>
      <c r="F1741" s="7"/>
    </row>
    <row r="1742" spans="1:6" x14ac:dyDescent="0.2">
      <c r="A1742" s="69"/>
      <c r="B1742" s="188"/>
      <c r="C1742" s="40"/>
      <c r="D1742" s="7"/>
      <c r="E1742" s="7"/>
      <c r="F1742" s="7"/>
    </row>
    <row r="1743" spans="1:6" x14ac:dyDescent="0.2">
      <c r="A1743" s="69"/>
      <c r="B1743" s="188"/>
      <c r="C1743" s="40"/>
      <c r="D1743" s="7"/>
      <c r="E1743" s="7"/>
      <c r="F1743" s="7"/>
    </row>
    <row r="1744" spans="1:6" x14ac:dyDescent="0.2">
      <c r="A1744" s="69"/>
      <c r="B1744" s="188"/>
      <c r="C1744" s="40"/>
      <c r="D1744" s="7"/>
      <c r="E1744" s="7"/>
      <c r="F1744" s="7"/>
    </row>
    <row r="1745" spans="1:6" x14ac:dyDescent="0.2">
      <c r="A1745" s="69"/>
      <c r="B1745" s="188"/>
      <c r="C1745" s="40"/>
      <c r="D1745" s="7"/>
      <c r="E1745" s="7"/>
      <c r="F1745" s="7"/>
    </row>
    <row r="1746" spans="1:6" x14ac:dyDescent="0.2">
      <c r="A1746" s="69"/>
      <c r="B1746" s="188"/>
      <c r="C1746" s="40"/>
      <c r="D1746" s="7"/>
      <c r="E1746" s="7"/>
      <c r="F1746" s="7"/>
    </row>
    <row r="1747" spans="1:6" x14ac:dyDescent="0.2">
      <c r="A1747" s="69"/>
      <c r="B1747" s="188"/>
      <c r="C1747" s="40"/>
      <c r="D1747" s="7"/>
      <c r="E1747" s="7"/>
      <c r="F1747" s="7"/>
    </row>
    <row r="1748" spans="1:6" x14ac:dyDescent="0.2">
      <c r="A1748" s="69"/>
      <c r="B1748" s="188"/>
      <c r="C1748" s="40"/>
      <c r="D1748" s="7"/>
      <c r="E1748" s="7"/>
      <c r="F1748" s="7"/>
    </row>
    <row r="1749" spans="1:6" x14ac:dyDescent="0.2">
      <c r="A1749" s="69"/>
      <c r="B1749" s="188"/>
      <c r="C1749" s="40"/>
      <c r="D1749" s="7"/>
      <c r="E1749" s="7"/>
      <c r="F1749" s="7"/>
    </row>
    <row r="1750" spans="1:6" x14ac:dyDescent="0.2">
      <c r="A1750" s="69"/>
      <c r="B1750" s="188"/>
      <c r="C1750" s="40"/>
      <c r="D1750" s="7"/>
      <c r="E1750" s="7"/>
      <c r="F1750" s="7"/>
    </row>
    <row r="1751" spans="1:6" x14ac:dyDescent="0.2">
      <c r="A1751" s="69"/>
      <c r="B1751" s="188"/>
      <c r="C1751" s="40"/>
      <c r="D1751" s="7"/>
      <c r="E1751" s="7"/>
      <c r="F1751" s="7"/>
    </row>
    <row r="1752" spans="1:6" x14ac:dyDescent="0.2">
      <c r="A1752" s="69"/>
      <c r="B1752" s="188"/>
      <c r="C1752" s="40"/>
      <c r="D1752" s="7"/>
      <c r="E1752" s="7"/>
      <c r="F1752" s="7"/>
    </row>
    <row r="1753" spans="1:6" x14ac:dyDescent="0.2">
      <c r="A1753" s="69"/>
      <c r="B1753" s="188"/>
      <c r="C1753" s="40"/>
      <c r="D1753" s="7"/>
      <c r="E1753" s="7"/>
      <c r="F1753" s="7"/>
    </row>
    <row r="1754" spans="1:6" x14ac:dyDescent="0.2">
      <c r="A1754" s="69"/>
      <c r="B1754" s="188"/>
      <c r="C1754" s="40"/>
      <c r="D1754" s="7"/>
      <c r="E1754" s="7"/>
      <c r="F1754" s="7"/>
    </row>
    <row r="1755" spans="1:6" x14ac:dyDescent="0.2">
      <c r="A1755" s="69"/>
      <c r="B1755" s="188"/>
      <c r="C1755" s="40"/>
      <c r="D1755" s="7"/>
      <c r="E1755" s="7"/>
      <c r="F1755" s="7"/>
    </row>
    <row r="1756" spans="1:6" x14ac:dyDescent="0.2">
      <c r="A1756" s="69"/>
      <c r="B1756" s="188"/>
      <c r="C1756" s="40"/>
      <c r="D1756" s="7"/>
      <c r="E1756" s="7"/>
      <c r="F1756" s="7"/>
    </row>
    <row r="1757" spans="1:6" x14ac:dyDescent="0.2">
      <c r="A1757" s="69"/>
      <c r="B1757" s="188"/>
      <c r="C1757" s="40"/>
      <c r="D1757" s="7"/>
      <c r="E1757" s="7"/>
      <c r="F1757" s="7"/>
    </row>
    <row r="1758" spans="1:6" x14ac:dyDescent="0.2">
      <c r="A1758" s="69"/>
      <c r="B1758" s="188"/>
      <c r="C1758" s="40"/>
      <c r="D1758" s="7"/>
      <c r="E1758" s="7"/>
      <c r="F1758" s="7"/>
    </row>
    <row r="1759" spans="1:6" x14ac:dyDescent="0.2">
      <c r="A1759" s="69"/>
      <c r="B1759" s="188"/>
      <c r="C1759" s="40"/>
      <c r="D1759" s="7"/>
      <c r="E1759" s="7"/>
      <c r="F1759" s="7"/>
    </row>
    <row r="1760" spans="1:6" x14ac:dyDescent="0.2">
      <c r="A1760" s="69"/>
      <c r="B1760" s="188"/>
      <c r="C1760" s="40"/>
      <c r="D1760" s="7"/>
      <c r="E1760" s="7"/>
      <c r="F1760" s="7"/>
    </row>
    <row r="1761" spans="1:6" x14ac:dyDescent="0.2">
      <c r="A1761" s="69"/>
      <c r="B1761" s="188"/>
      <c r="C1761" s="40"/>
      <c r="D1761" s="7"/>
      <c r="E1761" s="7"/>
      <c r="F1761" s="7"/>
    </row>
    <row r="1762" spans="1:6" x14ac:dyDescent="0.2">
      <c r="A1762" s="69"/>
      <c r="B1762" s="188"/>
      <c r="C1762" s="40"/>
      <c r="D1762" s="7"/>
      <c r="E1762" s="7"/>
      <c r="F1762" s="7"/>
    </row>
    <row r="1763" spans="1:6" x14ac:dyDescent="0.2">
      <c r="A1763" s="69"/>
      <c r="B1763" s="188"/>
      <c r="C1763" s="40"/>
      <c r="D1763" s="7"/>
      <c r="E1763" s="7"/>
      <c r="F1763" s="7"/>
    </row>
    <row r="1764" spans="1:6" x14ac:dyDescent="0.2">
      <c r="A1764" s="69"/>
      <c r="B1764" s="188"/>
      <c r="C1764" s="40"/>
      <c r="D1764" s="7"/>
      <c r="E1764" s="7"/>
      <c r="F1764" s="7"/>
    </row>
    <row r="1765" spans="1:6" x14ac:dyDescent="0.2">
      <c r="A1765" s="69"/>
      <c r="B1765" s="188"/>
      <c r="C1765" s="40"/>
      <c r="D1765" s="7"/>
      <c r="E1765" s="7"/>
      <c r="F1765" s="7"/>
    </row>
    <row r="1766" spans="1:6" x14ac:dyDescent="0.2">
      <c r="A1766" s="69"/>
      <c r="B1766" s="188"/>
      <c r="C1766" s="40"/>
      <c r="D1766" s="7"/>
      <c r="E1766" s="7"/>
      <c r="F1766" s="7"/>
    </row>
    <row r="1767" spans="1:6" x14ac:dyDescent="0.2">
      <c r="A1767" s="69"/>
      <c r="B1767" s="188"/>
      <c r="C1767" s="40"/>
      <c r="D1767" s="7"/>
      <c r="E1767" s="7"/>
      <c r="F1767" s="7"/>
    </row>
    <row r="1768" spans="1:6" x14ac:dyDescent="0.2">
      <c r="A1768" s="69"/>
      <c r="B1768" s="188"/>
      <c r="C1768" s="40"/>
      <c r="D1768" s="7"/>
      <c r="E1768" s="7"/>
      <c r="F1768" s="7"/>
    </row>
    <row r="1769" spans="1:6" x14ac:dyDescent="0.2">
      <c r="A1769" s="69"/>
      <c r="B1769" s="188"/>
      <c r="C1769" s="40"/>
      <c r="D1769" s="7"/>
      <c r="E1769" s="7"/>
      <c r="F1769" s="7"/>
    </row>
    <row r="1770" spans="1:6" x14ac:dyDescent="0.2">
      <c r="A1770" s="69"/>
      <c r="B1770" s="188"/>
      <c r="C1770" s="40"/>
      <c r="D1770" s="7"/>
      <c r="E1770" s="7"/>
      <c r="F1770" s="7"/>
    </row>
    <row r="1771" spans="1:6" x14ac:dyDescent="0.2">
      <c r="A1771" s="69"/>
      <c r="B1771" s="188"/>
      <c r="C1771" s="40"/>
      <c r="D1771" s="7"/>
      <c r="E1771" s="7"/>
      <c r="F1771" s="7"/>
    </row>
    <row r="1772" spans="1:6" x14ac:dyDescent="0.2">
      <c r="A1772" s="69"/>
      <c r="B1772" s="188"/>
      <c r="C1772" s="40"/>
      <c r="D1772" s="7"/>
      <c r="E1772" s="7"/>
      <c r="F1772" s="7"/>
    </row>
    <row r="1773" spans="1:6" x14ac:dyDescent="0.2">
      <c r="A1773" s="69"/>
      <c r="B1773" s="188"/>
      <c r="C1773" s="40"/>
      <c r="D1773" s="7"/>
      <c r="E1773" s="7"/>
      <c r="F1773" s="7"/>
    </row>
    <row r="1774" spans="1:6" x14ac:dyDescent="0.2">
      <c r="A1774" s="69"/>
      <c r="B1774" s="188"/>
      <c r="C1774" s="40"/>
      <c r="D1774" s="7"/>
      <c r="E1774" s="7"/>
      <c r="F1774" s="7"/>
    </row>
    <row r="1775" spans="1:6" x14ac:dyDescent="0.2">
      <c r="A1775" s="69"/>
      <c r="B1775" s="188"/>
      <c r="C1775" s="40"/>
      <c r="D1775" s="7"/>
      <c r="E1775" s="7"/>
      <c r="F1775" s="7"/>
    </row>
    <row r="1776" spans="1:6" x14ac:dyDescent="0.2">
      <c r="A1776" s="69"/>
      <c r="B1776" s="188"/>
      <c r="C1776" s="40"/>
      <c r="D1776" s="7"/>
      <c r="E1776" s="7"/>
      <c r="F1776" s="7"/>
    </row>
    <row r="1777" spans="1:6" x14ac:dyDescent="0.2">
      <c r="A1777" s="69"/>
      <c r="B1777" s="188"/>
      <c r="C1777" s="40"/>
      <c r="D1777" s="7"/>
      <c r="E1777" s="7"/>
      <c r="F1777" s="7"/>
    </row>
    <row r="1778" spans="1:6" x14ac:dyDescent="0.2">
      <c r="A1778" s="69"/>
      <c r="B1778" s="188"/>
      <c r="C1778" s="40"/>
      <c r="D1778" s="7"/>
      <c r="E1778" s="7"/>
      <c r="F1778" s="7"/>
    </row>
    <row r="1779" spans="1:6" x14ac:dyDescent="0.2">
      <c r="A1779" s="69"/>
      <c r="B1779" s="188"/>
      <c r="C1779" s="40"/>
      <c r="D1779" s="7"/>
      <c r="E1779" s="7"/>
      <c r="F1779" s="7"/>
    </row>
    <row r="1780" spans="1:6" x14ac:dyDescent="0.2">
      <c r="A1780" s="69"/>
      <c r="B1780" s="188"/>
      <c r="C1780" s="40"/>
      <c r="D1780" s="7"/>
      <c r="E1780" s="7"/>
      <c r="F1780" s="7"/>
    </row>
    <row r="1781" spans="1:6" x14ac:dyDescent="0.2">
      <c r="A1781" s="69"/>
      <c r="B1781" s="188"/>
      <c r="C1781" s="40"/>
      <c r="D1781" s="7"/>
      <c r="E1781" s="7"/>
      <c r="F1781" s="7"/>
    </row>
    <row r="1782" spans="1:6" x14ac:dyDescent="0.2">
      <c r="A1782" s="69"/>
      <c r="B1782" s="188"/>
      <c r="C1782" s="40"/>
      <c r="D1782" s="7"/>
      <c r="E1782" s="7"/>
      <c r="F1782" s="7"/>
    </row>
    <row r="1783" spans="1:6" x14ac:dyDescent="0.2">
      <c r="A1783" s="69"/>
      <c r="B1783" s="188"/>
      <c r="C1783" s="40"/>
      <c r="D1783" s="7"/>
      <c r="E1783" s="7"/>
      <c r="F1783" s="7"/>
    </row>
    <row r="1784" spans="1:6" x14ac:dyDescent="0.2">
      <c r="A1784" s="69"/>
      <c r="B1784" s="188"/>
      <c r="C1784" s="40"/>
      <c r="D1784" s="7"/>
      <c r="E1784" s="7"/>
      <c r="F1784" s="7"/>
    </row>
    <row r="1785" spans="1:6" x14ac:dyDescent="0.2">
      <c r="A1785" s="69"/>
      <c r="B1785" s="188"/>
      <c r="C1785" s="40"/>
      <c r="D1785" s="7"/>
      <c r="E1785" s="7"/>
      <c r="F1785" s="7"/>
    </row>
    <row r="1786" spans="1:6" x14ac:dyDescent="0.2">
      <c r="A1786" s="69"/>
      <c r="B1786" s="188"/>
      <c r="C1786" s="40"/>
      <c r="D1786" s="7"/>
      <c r="E1786" s="7"/>
      <c r="F1786" s="7"/>
    </row>
    <row r="1787" spans="1:6" x14ac:dyDescent="0.2">
      <c r="A1787" s="69"/>
      <c r="B1787" s="188"/>
      <c r="C1787" s="40"/>
      <c r="D1787" s="7"/>
      <c r="E1787" s="7"/>
      <c r="F1787" s="7"/>
    </row>
    <row r="1788" spans="1:6" x14ac:dyDescent="0.2">
      <c r="A1788" s="69"/>
      <c r="B1788" s="188"/>
      <c r="C1788" s="40"/>
      <c r="D1788" s="7"/>
      <c r="E1788" s="7"/>
      <c r="F1788" s="7"/>
    </row>
    <row r="1789" spans="1:6" x14ac:dyDescent="0.2">
      <c r="A1789" s="69"/>
      <c r="B1789" s="188"/>
      <c r="C1789" s="40"/>
      <c r="D1789" s="7"/>
      <c r="E1789" s="7"/>
      <c r="F1789" s="7"/>
    </row>
    <row r="1790" spans="1:6" x14ac:dyDescent="0.2">
      <c r="A1790" s="69"/>
      <c r="B1790" s="188"/>
      <c r="C1790" s="40"/>
      <c r="D1790" s="7"/>
      <c r="E1790" s="7"/>
      <c r="F1790" s="7"/>
    </row>
    <row r="1791" spans="1:6" x14ac:dyDescent="0.2">
      <c r="A1791" s="69"/>
      <c r="B1791" s="188"/>
      <c r="C1791" s="40"/>
      <c r="D1791" s="7"/>
      <c r="E1791" s="7"/>
      <c r="F1791" s="7"/>
    </row>
    <row r="1792" spans="1:6" x14ac:dyDescent="0.2">
      <c r="A1792" s="69"/>
      <c r="B1792" s="188"/>
      <c r="C1792" s="40"/>
      <c r="D1792" s="7"/>
      <c r="E1792" s="7"/>
      <c r="F1792" s="7"/>
    </row>
    <row r="1793" spans="1:6" x14ac:dyDescent="0.2">
      <c r="A1793" s="69"/>
      <c r="B1793" s="188"/>
      <c r="C1793" s="40"/>
      <c r="D1793" s="7"/>
      <c r="E1793" s="7"/>
      <c r="F1793" s="7"/>
    </row>
    <row r="1794" spans="1:6" x14ac:dyDescent="0.2">
      <c r="A1794" s="69"/>
      <c r="B1794" s="188"/>
      <c r="C1794" s="40"/>
      <c r="D1794" s="7"/>
      <c r="E1794" s="7"/>
      <c r="F1794" s="7"/>
    </row>
    <row r="1795" spans="1:6" x14ac:dyDescent="0.2">
      <c r="A1795" s="69"/>
      <c r="B1795" s="188"/>
      <c r="C1795" s="40"/>
      <c r="D1795" s="7"/>
      <c r="E1795" s="7"/>
      <c r="F1795" s="7"/>
    </row>
    <row r="1796" spans="1:6" x14ac:dyDescent="0.2">
      <c r="A1796" s="69"/>
      <c r="B1796" s="188"/>
      <c r="C1796" s="40"/>
      <c r="D1796" s="7"/>
      <c r="E1796" s="7"/>
      <c r="F1796" s="7"/>
    </row>
    <row r="1797" spans="1:6" x14ac:dyDescent="0.2">
      <c r="A1797" s="69"/>
      <c r="B1797" s="188"/>
      <c r="C1797" s="40"/>
      <c r="D1797" s="7"/>
      <c r="E1797" s="7"/>
      <c r="F1797" s="7"/>
    </row>
    <row r="1798" spans="1:6" x14ac:dyDescent="0.2">
      <c r="A1798" s="69"/>
      <c r="B1798" s="188"/>
      <c r="C1798" s="40"/>
      <c r="D1798" s="7"/>
      <c r="E1798" s="7"/>
      <c r="F1798" s="7"/>
    </row>
    <row r="1799" spans="1:6" x14ac:dyDescent="0.2">
      <c r="A1799" s="69"/>
      <c r="B1799" s="188"/>
      <c r="C1799" s="40"/>
      <c r="D1799" s="7"/>
      <c r="E1799" s="7"/>
      <c r="F1799" s="7"/>
    </row>
    <row r="1800" spans="1:6" x14ac:dyDescent="0.2">
      <c r="A1800" s="69"/>
      <c r="B1800" s="188"/>
      <c r="C1800" s="40"/>
      <c r="D1800" s="7"/>
      <c r="E1800" s="7"/>
      <c r="F1800" s="7"/>
    </row>
    <row r="1801" spans="1:6" x14ac:dyDescent="0.2">
      <c r="A1801" s="69"/>
      <c r="B1801" s="188"/>
      <c r="C1801" s="40"/>
      <c r="D1801" s="7"/>
      <c r="E1801" s="7"/>
      <c r="F1801" s="7"/>
    </row>
    <row r="1802" spans="1:6" x14ac:dyDescent="0.2">
      <c r="A1802" s="69"/>
      <c r="B1802" s="188"/>
      <c r="C1802" s="40"/>
      <c r="D1802" s="7"/>
      <c r="E1802" s="7"/>
      <c r="F1802" s="7"/>
    </row>
    <row r="1803" spans="1:6" x14ac:dyDescent="0.2">
      <c r="A1803" s="69"/>
      <c r="B1803" s="188"/>
      <c r="C1803" s="40"/>
      <c r="D1803" s="7"/>
      <c r="E1803" s="7"/>
      <c r="F1803" s="7"/>
    </row>
    <row r="1804" spans="1:6" x14ac:dyDescent="0.2">
      <c r="A1804" s="69"/>
      <c r="B1804" s="188"/>
      <c r="C1804" s="40"/>
      <c r="D1804" s="7"/>
      <c r="E1804" s="7"/>
      <c r="F1804" s="7"/>
    </row>
    <row r="1805" spans="1:6" x14ac:dyDescent="0.2">
      <c r="A1805" s="69"/>
      <c r="B1805" s="188"/>
      <c r="C1805" s="40"/>
      <c r="D1805" s="7"/>
      <c r="E1805" s="7"/>
      <c r="F1805" s="7"/>
    </row>
    <row r="1806" spans="1:6" x14ac:dyDescent="0.2">
      <c r="A1806" s="69"/>
      <c r="B1806" s="188"/>
      <c r="C1806" s="40"/>
      <c r="D1806" s="7"/>
      <c r="E1806" s="7"/>
      <c r="F1806" s="7"/>
    </row>
    <row r="1807" spans="1:6" x14ac:dyDescent="0.2">
      <c r="A1807" s="69"/>
      <c r="B1807" s="188"/>
      <c r="C1807" s="40"/>
      <c r="D1807" s="7"/>
      <c r="E1807" s="7"/>
      <c r="F1807" s="7"/>
    </row>
    <row r="1808" spans="1:6" x14ac:dyDescent="0.2">
      <c r="A1808" s="69"/>
      <c r="B1808" s="188"/>
      <c r="C1808" s="40"/>
      <c r="D1808" s="7"/>
      <c r="E1808" s="7"/>
      <c r="F1808" s="7"/>
    </row>
    <row r="1809" spans="1:6" x14ac:dyDescent="0.2">
      <c r="A1809" s="69"/>
      <c r="B1809" s="188"/>
      <c r="C1809" s="40"/>
      <c r="D1809" s="7"/>
      <c r="E1809" s="7"/>
      <c r="F1809" s="7"/>
    </row>
    <row r="1810" spans="1:6" x14ac:dyDescent="0.2">
      <c r="A1810" s="69"/>
      <c r="B1810" s="188"/>
      <c r="C1810" s="40"/>
      <c r="D1810" s="7"/>
      <c r="E1810" s="7"/>
      <c r="F1810" s="7"/>
    </row>
    <row r="1811" spans="1:6" x14ac:dyDescent="0.2">
      <c r="A1811" s="69"/>
      <c r="B1811" s="188"/>
      <c r="C1811" s="40"/>
      <c r="D1811" s="7"/>
      <c r="E1811" s="7"/>
      <c r="F1811" s="7"/>
    </row>
    <row r="1812" spans="1:6" x14ac:dyDescent="0.2">
      <c r="A1812" s="69"/>
      <c r="B1812" s="188"/>
      <c r="C1812" s="40"/>
      <c r="D1812" s="7"/>
      <c r="E1812" s="7"/>
      <c r="F1812" s="7"/>
    </row>
    <row r="1813" spans="1:6" x14ac:dyDescent="0.2">
      <c r="A1813" s="69"/>
      <c r="B1813" s="188"/>
      <c r="C1813" s="40"/>
      <c r="D1813" s="7"/>
      <c r="E1813" s="7"/>
      <c r="F1813" s="7"/>
    </row>
    <row r="1814" spans="1:6" x14ac:dyDescent="0.2">
      <c r="A1814" s="69"/>
      <c r="B1814" s="188"/>
      <c r="C1814" s="40"/>
      <c r="D1814" s="7"/>
      <c r="E1814" s="7"/>
      <c r="F1814" s="7"/>
    </row>
    <row r="1815" spans="1:6" x14ac:dyDescent="0.2">
      <c r="A1815" s="69"/>
      <c r="B1815" s="188"/>
      <c r="C1815" s="40"/>
      <c r="D1815" s="7"/>
      <c r="E1815" s="7"/>
      <c r="F1815" s="7"/>
    </row>
    <row r="1816" spans="1:6" x14ac:dyDescent="0.2">
      <c r="A1816" s="69"/>
      <c r="B1816" s="188"/>
      <c r="C1816" s="40"/>
      <c r="D1816" s="7"/>
      <c r="E1816" s="7"/>
      <c r="F1816" s="7"/>
    </row>
    <row r="1817" spans="1:6" x14ac:dyDescent="0.2">
      <c r="A1817" s="69"/>
      <c r="B1817" s="188"/>
      <c r="C1817" s="40"/>
      <c r="D1817" s="7"/>
      <c r="E1817" s="7"/>
      <c r="F1817" s="7"/>
    </row>
    <row r="1818" spans="1:6" x14ac:dyDescent="0.2">
      <c r="A1818" s="69"/>
      <c r="B1818" s="188"/>
      <c r="C1818" s="40"/>
      <c r="D1818" s="7"/>
      <c r="E1818" s="7"/>
      <c r="F1818" s="7"/>
    </row>
    <row r="1819" spans="1:6" x14ac:dyDescent="0.2">
      <c r="A1819" s="69"/>
      <c r="B1819" s="188"/>
      <c r="C1819" s="40"/>
      <c r="D1819" s="7"/>
      <c r="E1819" s="7"/>
      <c r="F1819" s="7"/>
    </row>
    <row r="1820" spans="1:6" x14ac:dyDescent="0.2">
      <c r="A1820" s="69"/>
      <c r="B1820" s="188"/>
      <c r="C1820" s="40"/>
      <c r="D1820" s="7"/>
      <c r="E1820" s="7"/>
      <c r="F1820" s="7"/>
    </row>
    <row r="1821" spans="1:6" x14ac:dyDescent="0.2">
      <c r="A1821" s="69"/>
      <c r="B1821" s="188"/>
      <c r="C1821" s="40"/>
      <c r="D1821" s="7"/>
      <c r="E1821" s="7"/>
      <c r="F1821" s="7"/>
    </row>
    <row r="1822" spans="1:6" x14ac:dyDescent="0.2">
      <c r="A1822" s="69"/>
      <c r="B1822" s="188"/>
      <c r="C1822" s="40"/>
      <c r="D1822" s="7"/>
      <c r="E1822" s="7"/>
      <c r="F1822" s="7"/>
    </row>
    <row r="1823" spans="1:6" x14ac:dyDescent="0.2">
      <c r="A1823" s="69"/>
      <c r="B1823" s="188"/>
      <c r="C1823" s="40"/>
      <c r="D1823" s="7"/>
      <c r="E1823" s="7"/>
      <c r="F1823" s="7"/>
    </row>
    <row r="1824" spans="1:6" x14ac:dyDescent="0.2">
      <c r="A1824" s="69"/>
      <c r="B1824" s="188"/>
      <c r="C1824" s="40"/>
      <c r="D1824" s="7"/>
      <c r="E1824" s="7"/>
      <c r="F1824" s="7"/>
    </row>
    <row r="1825" spans="1:6" x14ac:dyDescent="0.2">
      <c r="A1825" s="69"/>
      <c r="B1825" s="188"/>
      <c r="C1825" s="40"/>
      <c r="D1825" s="7"/>
      <c r="E1825" s="7"/>
      <c r="F1825" s="7"/>
    </row>
    <row r="1826" spans="1:6" x14ac:dyDescent="0.2">
      <c r="A1826" s="69"/>
      <c r="B1826" s="188"/>
      <c r="C1826" s="40"/>
      <c r="D1826" s="7"/>
      <c r="E1826" s="7"/>
      <c r="F1826" s="7"/>
    </row>
    <row r="1827" spans="1:6" x14ac:dyDescent="0.2">
      <c r="A1827" s="69"/>
      <c r="B1827" s="188"/>
      <c r="C1827" s="40"/>
      <c r="D1827" s="7"/>
      <c r="E1827" s="7"/>
      <c r="F1827" s="7"/>
    </row>
    <row r="1828" spans="1:6" x14ac:dyDescent="0.2">
      <c r="A1828" s="69"/>
      <c r="B1828" s="188"/>
      <c r="C1828" s="40"/>
      <c r="D1828" s="7"/>
      <c r="E1828" s="7"/>
      <c r="F1828" s="7"/>
    </row>
    <row r="1829" spans="1:6" x14ac:dyDescent="0.2">
      <c r="A1829" s="69"/>
      <c r="B1829" s="188"/>
      <c r="C1829" s="40"/>
      <c r="D1829" s="7"/>
      <c r="E1829" s="7"/>
      <c r="F1829" s="7"/>
    </row>
    <row r="1830" spans="1:6" x14ac:dyDescent="0.2">
      <c r="A1830" s="69"/>
      <c r="B1830" s="188"/>
      <c r="C1830" s="40"/>
      <c r="D1830" s="7"/>
      <c r="E1830" s="7"/>
      <c r="F1830" s="7"/>
    </row>
    <row r="1831" spans="1:6" x14ac:dyDescent="0.2">
      <c r="A1831" s="69"/>
      <c r="B1831" s="188"/>
      <c r="C1831" s="40"/>
      <c r="D1831" s="7"/>
      <c r="E1831" s="7"/>
      <c r="F1831" s="7"/>
    </row>
    <row r="1832" spans="1:6" x14ac:dyDescent="0.2">
      <c r="A1832" s="69"/>
      <c r="B1832" s="188"/>
      <c r="C1832" s="40"/>
      <c r="D1832" s="7"/>
      <c r="E1832" s="7"/>
      <c r="F1832" s="7"/>
    </row>
    <row r="1833" spans="1:6" x14ac:dyDescent="0.2">
      <c r="A1833" s="69"/>
      <c r="B1833" s="188"/>
      <c r="C1833" s="40"/>
      <c r="D1833" s="7"/>
      <c r="E1833" s="7"/>
      <c r="F1833" s="7"/>
    </row>
    <row r="1834" spans="1:6" x14ac:dyDescent="0.2">
      <c r="A1834" s="69"/>
      <c r="B1834" s="188"/>
      <c r="C1834" s="40"/>
      <c r="D1834" s="7"/>
      <c r="E1834" s="7"/>
      <c r="F1834" s="7"/>
    </row>
    <row r="1835" spans="1:6" x14ac:dyDescent="0.2">
      <c r="A1835" s="69"/>
      <c r="B1835" s="188"/>
      <c r="C1835" s="40"/>
      <c r="D1835" s="7"/>
      <c r="E1835" s="7"/>
      <c r="F1835" s="7"/>
    </row>
    <row r="1836" spans="1:6" x14ac:dyDescent="0.2">
      <c r="A1836" s="69"/>
      <c r="B1836" s="188"/>
      <c r="C1836" s="40"/>
      <c r="D1836" s="7"/>
      <c r="E1836" s="7"/>
      <c r="F1836" s="7"/>
    </row>
    <row r="1837" spans="1:6" x14ac:dyDescent="0.2">
      <c r="A1837" s="69"/>
      <c r="B1837" s="188"/>
      <c r="C1837" s="40"/>
      <c r="D1837" s="7"/>
      <c r="E1837" s="7"/>
      <c r="F1837" s="7"/>
    </row>
    <row r="1838" spans="1:6" x14ac:dyDescent="0.2">
      <c r="A1838" s="69"/>
      <c r="B1838" s="188"/>
      <c r="C1838" s="40"/>
      <c r="D1838" s="7"/>
      <c r="E1838" s="7"/>
      <c r="F1838" s="7"/>
    </row>
    <row r="1839" spans="1:6" x14ac:dyDescent="0.2">
      <c r="A1839" s="69"/>
      <c r="B1839" s="188"/>
      <c r="C1839" s="40"/>
      <c r="D1839" s="7"/>
      <c r="E1839" s="7"/>
      <c r="F1839" s="7"/>
    </row>
    <row r="1840" spans="1:6" x14ac:dyDescent="0.2">
      <c r="A1840" s="69"/>
      <c r="B1840" s="188"/>
      <c r="C1840" s="40"/>
      <c r="D1840" s="7"/>
      <c r="E1840" s="7"/>
      <c r="F1840" s="7"/>
    </row>
    <row r="1841" spans="1:6" x14ac:dyDescent="0.2">
      <c r="A1841" s="69"/>
      <c r="B1841" s="188"/>
      <c r="C1841" s="40"/>
      <c r="D1841" s="7"/>
      <c r="E1841" s="7"/>
      <c r="F1841" s="7"/>
    </row>
    <row r="1842" spans="1:6" x14ac:dyDescent="0.2">
      <c r="A1842" s="69"/>
      <c r="B1842" s="188"/>
      <c r="C1842" s="40"/>
      <c r="D1842" s="7"/>
      <c r="E1842" s="7"/>
      <c r="F1842" s="7"/>
    </row>
    <row r="1843" spans="1:6" x14ac:dyDescent="0.2">
      <c r="A1843" s="69"/>
      <c r="B1843" s="188"/>
      <c r="C1843" s="40"/>
      <c r="D1843" s="7"/>
      <c r="E1843" s="7"/>
      <c r="F1843" s="7"/>
    </row>
    <row r="1844" spans="1:6" x14ac:dyDescent="0.2">
      <c r="A1844" s="69"/>
      <c r="B1844" s="188"/>
      <c r="C1844" s="40"/>
      <c r="D1844" s="7"/>
      <c r="E1844" s="7"/>
      <c r="F1844" s="7"/>
    </row>
    <row r="1845" spans="1:6" x14ac:dyDescent="0.2">
      <c r="A1845" s="69"/>
      <c r="B1845" s="188"/>
      <c r="C1845" s="40"/>
      <c r="D1845" s="7"/>
      <c r="E1845" s="7"/>
      <c r="F1845" s="7"/>
    </row>
    <row r="1846" spans="1:6" x14ac:dyDescent="0.2">
      <c r="A1846" s="69"/>
      <c r="B1846" s="188"/>
      <c r="C1846" s="40"/>
      <c r="D1846" s="7"/>
      <c r="E1846" s="7"/>
      <c r="F1846" s="7"/>
    </row>
    <row r="1847" spans="1:6" x14ac:dyDescent="0.2">
      <c r="A1847" s="69"/>
      <c r="B1847" s="188"/>
      <c r="C1847" s="40"/>
      <c r="D1847" s="7"/>
      <c r="E1847" s="7"/>
      <c r="F1847" s="7"/>
    </row>
    <row r="1848" spans="1:6" x14ac:dyDescent="0.2">
      <c r="A1848" s="69"/>
      <c r="B1848" s="188"/>
      <c r="C1848" s="40"/>
      <c r="D1848" s="7"/>
      <c r="E1848" s="7"/>
      <c r="F1848" s="7"/>
    </row>
    <row r="1849" spans="1:6" x14ac:dyDescent="0.2">
      <c r="A1849" s="69"/>
      <c r="B1849" s="188"/>
      <c r="C1849" s="40"/>
      <c r="D1849" s="7"/>
      <c r="E1849" s="7"/>
      <c r="F1849" s="7"/>
    </row>
    <row r="1850" spans="1:6" x14ac:dyDescent="0.2">
      <c r="A1850" s="69"/>
      <c r="B1850" s="188"/>
      <c r="C1850" s="40"/>
      <c r="D1850" s="7"/>
      <c r="E1850" s="7"/>
      <c r="F1850" s="7"/>
    </row>
    <row r="1851" spans="1:6" x14ac:dyDescent="0.2">
      <c r="A1851" s="69"/>
      <c r="B1851" s="188"/>
      <c r="C1851" s="40"/>
      <c r="D1851" s="7"/>
      <c r="E1851" s="7"/>
      <c r="F1851" s="7"/>
    </row>
    <row r="1852" spans="1:6" x14ac:dyDescent="0.2">
      <c r="A1852" s="69"/>
      <c r="B1852" s="188"/>
      <c r="C1852" s="40"/>
      <c r="D1852" s="7"/>
      <c r="E1852" s="7"/>
      <c r="F1852" s="7"/>
    </row>
    <row r="1853" spans="1:6" x14ac:dyDescent="0.2">
      <c r="A1853" s="69"/>
      <c r="B1853" s="188"/>
      <c r="C1853" s="40"/>
      <c r="D1853" s="7"/>
      <c r="E1853" s="7"/>
      <c r="F1853" s="7"/>
    </row>
    <row r="1854" spans="1:6" x14ac:dyDescent="0.2">
      <c r="A1854" s="69"/>
      <c r="B1854" s="188"/>
      <c r="C1854" s="40"/>
      <c r="D1854" s="7"/>
      <c r="E1854" s="7"/>
      <c r="F1854" s="7"/>
    </row>
    <row r="1855" spans="1:6" x14ac:dyDescent="0.2">
      <c r="A1855" s="69"/>
      <c r="B1855" s="188"/>
      <c r="C1855" s="40"/>
      <c r="D1855" s="7"/>
      <c r="E1855" s="7"/>
      <c r="F1855" s="7"/>
    </row>
    <row r="1856" spans="1:6" x14ac:dyDescent="0.2">
      <c r="A1856" s="69"/>
      <c r="B1856" s="188"/>
      <c r="C1856" s="40"/>
      <c r="D1856" s="7"/>
      <c r="E1856" s="7"/>
      <c r="F1856" s="7"/>
    </row>
    <row r="1857" spans="1:6" x14ac:dyDescent="0.2">
      <c r="A1857" s="69"/>
      <c r="B1857" s="188"/>
      <c r="C1857" s="40"/>
      <c r="D1857" s="7"/>
      <c r="E1857" s="7"/>
      <c r="F1857" s="7"/>
    </row>
    <row r="1858" spans="1:6" x14ac:dyDescent="0.2">
      <c r="A1858" s="69"/>
      <c r="B1858" s="188"/>
      <c r="C1858" s="40"/>
      <c r="D1858" s="7"/>
      <c r="E1858" s="7"/>
      <c r="F1858" s="7"/>
    </row>
    <row r="1859" spans="1:6" x14ac:dyDescent="0.2">
      <c r="A1859" s="69"/>
      <c r="B1859" s="188"/>
      <c r="C1859" s="40"/>
      <c r="D1859" s="7"/>
      <c r="E1859" s="7"/>
      <c r="F1859" s="7"/>
    </row>
    <row r="1860" spans="1:6" x14ac:dyDescent="0.2">
      <c r="A1860" s="69"/>
      <c r="B1860" s="188"/>
      <c r="C1860" s="40"/>
      <c r="D1860" s="7"/>
      <c r="E1860" s="7"/>
      <c r="F1860" s="7"/>
    </row>
    <row r="1861" spans="1:6" x14ac:dyDescent="0.2">
      <c r="A1861" s="69"/>
      <c r="B1861" s="188"/>
      <c r="C1861" s="40"/>
      <c r="D1861" s="7"/>
      <c r="E1861" s="7"/>
      <c r="F1861" s="7"/>
    </row>
    <row r="1862" spans="1:6" x14ac:dyDescent="0.2">
      <c r="A1862" s="69"/>
      <c r="B1862" s="188"/>
      <c r="C1862" s="40"/>
      <c r="D1862" s="7"/>
      <c r="E1862" s="7"/>
      <c r="F1862" s="7"/>
    </row>
    <row r="1863" spans="1:6" x14ac:dyDescent="0.2">
      <c r="A1863" s="69"/>
      <c r="B1863" s="188"/>
      <c r="C1863" s="40"/>
      <c r="D1863" s="7"/>
      <c r="E1863" s="7"/>
      <c r="F1863" s="7"/>
    </row>
    <row r="1864" spans="1:6" x14ac:dyDescent="0.2">
      <c r="A1864" s="69"/>
      <c r="B1864" s="188"/>
      <c r="C1864" s="40"/>
      <c r="D1864" s="7"/>
      <c r="E1864" s="7"/>
      <c r="F1864" s="7"/>
    </row>
    <row r="1865" spans="1:6" x14ac:dyDescent="0.2">
      <c r="A1865" s="69"/>
      <c r="B1865" s="188"/>
      <c r="C1865" s="40"/>
      <c r="D1865" s="7"/>
      <c r="E1865" s="7"/>
      <c r="F1865" s="7"/>
    </row>
    <row r="1866" spans="1:6" x14ac:dyDescent="0.2">
      <c r="A1866" s="69"/>
      <c r="B1866" s="188"/>
      <c r="C1866" s="40"/>
      <c r="D1866" s="7"/>
      <c r="E1866" s="7"/>
      <c r="F1866" s="7"/>
    </row>
    <row r="1867" spans="1:6" x14ac:dyDescent="0.2">
      <c r="A1867" s="69"/>
      <c r="B1867" s="188"/>
      <c r="C1867" s="40"/>
      <c r="D1867" s="7"/>
      <c r="E1867" s="7"/>
      <c r="F1867" s="7"/>
    </row>
    <row r="1868" spans="1:6" x14ac:dyDescent="0.2">
      <c r="A1868" s="69"/>
      <c r="B1868" s="188"/>
      <c r="C1868" s="40"/>
      <c r="D1868" s="7"/>
      <c r="E1868" s="7"/>
      <c r="F1868" s="7"/>
    </row>
    <row r="1869" spans="1:6" x14ac:dyDescent="0.2">
      <c r="A1869" s="69"/>
      <c r="B1869" s="188"/>
      <c r="C1869" s="40"/>
      <c r="D1869" s="7"/>
      <c r="E1869" s="7"/>
      <c r="F1869" s="7"/>
    </row>
    <row r="1870" spans="1:6" x14ac:dyDescent="0.2">
      <c r="A1870" s="69"/>
      <c r="B1870" s="188"/>
      <c r="C1870" s="40"/>
      <c r="D1870" s="7"/>
      <c r="E1870" s="7"/>
      <c r="F1870" s="7"/>
    </row>
    <row r="1871" spans="1:6" x14ac:dyDescent="0.2">
      <c r="A1871" s="69"/>
      <c r="B1871" s="188"/>
      <c r="C1871" s="40"/>
      <c r="D1871" s="7"/>
      <c r="E1871" s="7"/>
      <c r="F1871" s="7"/>
    </row>
    <row r="1872" spans="1:6" x14ac:dyDescent="0.2">
      <c r="A1872" s="69"/>
      <c r="B1872" s="188"/>
      <c r="C1872" s="40"/>
      <c r="D1872" s="7"/>
      <c r="E1872" s="7"/>
      <c r="F1872" s="7"/>
    </row>
    <row r="1873" spans="1:6" x14ac:dyDescent="0.2">
      <c r="A1873" s="69"/>
      <c r="B1873" s="188"/>
      <c r="C1873" s="40"/>
      <c r="D1873" s="7"/>
      <c r="E1873" s="7"/>
      <c r="F1873" s="7"/>
    </row>
    <row r="1874" spans="1:6" x14ac:dyDescent="0.2">
      <c r="A1874" s="69"/>
      <c r="B1874" s="188"/>
      <c r="C1874" s="40"/>
      <c r="D1874" s="7"/>
      <c r="E1874" s="7"/>
      <c r="F1874" s="7"/>
    </row>
    <row r="1875" spans="1:6" x14ac:dyDescent="0.2">
      <c r="A1875" s="69"/>
      <c r="B1875" s="188"/>
      <c r="C1875" s="40"/>
      <c r="D1875" s="7"/>
      <c r="E1875" s="7"/>
      <c r="F1875" s="7"/>
    </row>
    <row r="1876" spans="1:6" x14ac:dyDescent="0.2">
      <c r="A1876" s="69"/>
      <c r="B1876" s="188"/>
      <c r="C1876" s="40"/>
      <c r="D1876" s="7"/>
      <c r="E1876" s="7"/>
      <c r="F1876" s="7"/>
    </row>
    <row r="1877" spans="1:6" x14ac:dyDescent="0.2">
      <c r="A1877" s="69"/>
      <c r="B1877" s="188"/>
      <c r="C1877" s="40"/>
      <c r="D1877" s="7"/>
      <c r="E1877" s="7"/>
      <c r="F1877" s="7"/>
    </row>
    <row r="1878" spans="1:6" x14ac:dyDescent="0.2">
      <c r="A1878" s="69"/>
      <c r="B1878" s="188"/>
      <c r="C1878" s="40"/>
      <c r="D1878" s="7"/>
      <c r="E1878" s="7"/>
      <c r="F1878" s="7"/>
    </row>
    <row r="1879" spans="1:6" x14ac:dyDescent="0.2">
      <c r="A1879" s="69"/>
      <c r="B1879" s="188"/>
      <c r="C1879" s="40"/>
      <c r="D1879" s="7"/>
      <c r="E1879" s="7"/>
      <c r="F1879" s="7"/>
    </row>
    <row r="1880" spans="1:6" x14ac:dyDescent="0.2">
      <c r="A1880" s="69"/>
      <c r="B1880" s="188"/>
      <c r="C1880" s="40"/>
      <c r="D1880" s="7"/>
      <c r="E1880" s="7"/>
      <c r="F1880" s="7"/>
    </row>
    <row r="1881" spans="1:6" x14ac:dyDescent="0.2">
      <c r="A1881" s="69"/>
      <c r="B1881" s="188"/>
      <c r="C1881" s="40"/>
      <c r="D1881" s="7"/>
      <c r="E1881" s="7"/>
      <c r="F1881" s="7"/>
    </row>
    <row r="1882" spans="1:6" x14ac:dyDescent="0.2">
      <c r="A1882" s="69"/>
      <c r="B1882" s="188"/>
      <c r="C1882" s="40"/>
      <c r="D1882" s="7"/>
      <c r="E1882" s="7"/>
      <c r="F1882" s="7"/>
    </row>
    <row r="1883" spans="1:6" x14ac:dyDescent="0.2">
      <c r="A1883" s="69"/>
      <c r="B1883" s="188"/>
      <c r="C1883" s="40"/>
      <c r="D1883" s="7"/>
      <c r="E1883" s="7"/>
      <c r="F1883" s="7"/>
    </row>
    <row r="1884" spans="1:6" x14ac:dyDescent="0.2">
      <c r="A1884" s="69"/>
      <c r="B1884" s="188"/>
      <c r="C1884" s="40"/>
      <c r="D1884" s="7"/>
      <c r="E1884" s="7"/>
      <c r="F1884" s="7"/>
    </row>
    <row r="1885" spans="1:6" x14ac:dyDescent="0.2">
      <c r="A1885" s="69"/>
      <c r="B1885" s="188"/>
      <c r="C1885" s="40"/>
      <c r="D1885" s="7"/>
      <c r="E1885" s="7"/>
      <c r="F1885" s="7"/>
    </row>
    <row r="1886" spans="1:6" x14ac:dyDescent="0.2">
      <c r="A1886" s="69"/>
      <c r="B1886" s="188"/>
      <c r="C1886" s="40"/>
      <c r="D1886" s="7"/>
      <c r="E1886" s="7"/>
      <c r="F1886" s="7"/>
    </row>
    <row r="1887" spans="1:6" x14ac:dyDescent="0.2">
      <c r="A1887" s="69"/>
      <c r="B1887" s="188"/>
      <c r="C1887" s="40"/>
      <c r="D1887" s="7"/>
      <c r="E1887" s="7"/>
      <c r="F1887" s="7"/>
    </row>
    <row r="1888" spans="1:6" x14ac:dyDescent="0.2">
      <c r="A1888" s="69"/>
      <c r="B1888" s="188"/>
      <c r="C1888" s="40"/>
      <c r="D1888" s="7"/>
      <c r="E1888" s="7"/>
      <c r="F1888" s="7"/>
    </row>
    <row r="1889" spans="1:6" x14ac:dyDescent="0.2">
      <c r="A1889" s="69"/>
      <c r="B1889" s="188"/>
      <c r="C1889" s="40"/>
      <c r="D1889" s="7"/>
      <c r="E1889" s="7"/>
      <c r="F1889" s="7"/>
    </row>
    <row r="1890" spans="1:6" x14ac:dyDescent="0.2">
      <c r="A1890" s="69"/>
      <c r="B1890" s="188"/>
      <c r="C1890" s="40"/>
      <c r="D1890" s="7"/>
      <c r="E1890" s="7"/>
      <c r="F1890" s="7"/>
    </row>
    <row r="1891" spans="1:6" x14ac:dyDescent="0.2">
      <c r="A1891" s="69"/>
      <c r="B1891" s="188"/>
      <c r="C1891" s="40"/>
      <c r="D1891" s="7"/>
      <c r="E1891" s="7"/>
      <c r="F1891" s="7"/>
    </row>
    <row r="1892" spans="1:6" x14ac:dyDescent="0.2">
      <c r="A1892" s="69"/>
      <c r="B1892" s="188"/>
      <c r="C1892" s="40"/>
      <c r="D1892" s="7"/>
      <c r="E1892" s="7"/>
      <c r="F1892" s="7"/>
    </row>
    <row r="1893" spans="1:6" x14ac:dyDescent="0.2">
      <c r="A1893" s="69"/>
      <c r="B1893" s="188"/>
      <c r="C1893" s="40"/>
      <c r="D1893" s="7"/>
      <c r="E1893" s="7"/>
      <c r="F1893" s="7"/>
    </row>
    <row r="1894" spans="1:6" x14ac:dyDescent="0.2">
      <c r="A1894" s="69"/>
      <c r="B1894" s="188"/>
      <c r="C1894" s="40"/>
      <c r="D1894" s="7"/>
      <c r="E1894" s="7"/>
      <c r="F1894" s="7"/>
    </row>
    <row r="1895" spans="1:6" x14ac:dyDescent="0.2">
      <c r="A1895" s="69"/>
      <c r="B1895" s="188"/>
      <c r="C1895" s="40"/>
      <c r="D1895" s="7"/>
      <c r="E1895" s="7"/>
      <c r="F1895" s="7"/>
    </row>
    <row r="1896" spans="1:6" x14ac:dyDescent="0.2">
      <c r="A1896" s="69"/>
      <c r="B1896" s="188"/>
      <c r="C1896" s="40"/>
      <c r="D1896" s="7"/>
      <c r="E1896" s="7"/>
      <c r="F1896" s="7"/>
    </row>
    <row r="1897" spans="1:6" x14ac:dyDescent="0.2">
      <c r="A1897" s="69"/>
      <c r="B1897" s="188"/>
      <c r="C1897" s="40"/>
      <c r="D1897" s="7"/>
      <c r="E1897" s="7"/>
      <c r="F1897" s="7"/>
    </row>
    <row r="1898" spans="1:6" x14ac:dyDescent="0.2">
      <c r="A1898" s="69"/>
      <c r="B1898" s="188"/>
      <c r="C1898" s="40"/>
      <c r="D1898" s="7"/>
      <c r="E1898" s="7"/>
      <c r="F1898" s="7"/>
    </row>
    <row r="1899" spans="1:6" x14ac:dyDescent="0.2">
      <c r="A1899" s="69"/>
      <c r="B1899" s="188"/>
      <c r="C1899" s="40"/>
      <c r="D1899" s="7"/>
      <c r="E1899" s="7"/>
      <c r="F1899" s="7"/>
    </row>
    <row r="1900" spans="1:6" x14ac:dyDescent="0.2">
      <c r="A1900" s="69"/>
      <c r="B1900" s="188"/>
      <c r="C1900" s="40"/>
      <c r="D1900" s="7"/>
      <c r="E1900" s="7"/>
      <c r="F1900" s="7"/>
    </row>
    <row r="1901" spans="1:6" x14ac:dyDescent="0.2">
      <c r="A1901" s="69"/>
      <c r="B1901" s="188"/>
      <c r="C1901" s="40"/>
      <c r="D1901" s="7"/>
      <c r="E1901" s="7"/>
      <c r="F1901" s="7"/>
    </row>
    <row r="1902" spans="1:6" x14ac:dyDescent="0.2">
      <c r="A1902" s="69"/>
      <c r="B1902" s="188"/>
      <c r="C1902" s="40"/>
      <c r="D1902" s="7"/>
      <c r="E1902" s="7"/>
      <c r="F1902" s="7"/>
    </row>
    <row r="1903" spans="1:6" x14ac:dyDescent="0.2">
      <c r="A1903" s="69"/>
      <c r="B1903" s="188"/>
      <c r="C1903" s="40"/>
      <c r="D1903" s="7"/>
      <c r="E1903" s="7"/>
      <c r="F1903" s="7"/>
    </row>
    <row r="1904" spans="1:6" x14ac:dyDescent="0.2">
      <c r="A1904" s="69"/>
      <c r="B1904" s="188"/>
      <c r="C1904" s="40"/>
      <c r="D1904" s="7"/>
      <c r="E1904" s="7"/>
      <c r="F1904" s="7"/>
    </row>
    <row r="1905" spans="1:6" x14ac:dyDescent="0.2">
      <c r="A1905" s="69"/>
      <c r="B1905" s="188"/>
      <c r="C1905" s="40"/>
      <c r="D1905" s="7"/>
      <c r="E1905" s="7"/>
      <c r="F1905" s="7"/>
    </row>
    <row r="1906" spans="1:6" x14ac:dyDescent="0.2">
      <c r="A1906" s="69"/>
      <c r="B1906" s="188"/>
      <c r="C1906" s="40"/>
      <c r="D1906" s="7"/>
      <c r="E1906" s="7"/>
      <c r="F1906" s="7"/>
    </row>
    <row r="1907" spans="1:6" x14ac:dyDescent="0.2">
      <c r="A1907" s="69"/>
      <c r="B1907" s="188"/>
      <c r="C1907" s="40"/>
      <c r="D1907" s="7"/>
      <c r="E1907" s="7"/>
      <c r="F1907" s="7"/>
    </row>
    <row r="1908" spans="1:6" x14ac:dyDescent="0.2">
      <c r="A1908" s="69"/>
      <c r="B1908" s="188"/>
      <c r="C1908" s="40"/>
      <c r="D1908" s="7"/>
      <c r="E1908" s="7"/>
      <c r="F1908" s="7"/>
    </row>
    <row r="1909" spans="1:6" x14ac:dyDescent="0.2">
      <c r="A1909" s="69"/>
      <c r="B1909" s="188"/>
      <c r="C1909" s="40"/>
      <c r="D1909" s="7"/>
      <c r="E1909" s="7"/>
      <c r="F1909" s="7"/>
    </row>
    <row r="1910" spans="1:6" x14ac:dyDescent="0.2">
      <c r="A1910" s="69"/>
      <c r="B1910" s="188"/>
      <c r="C1910" s="40"/>
      <c r="D1910" s="7"/>
      <c r="E1910" s="7"/>
      <c r="F1910" s="7"/>
    </row>
    <row r="1911" spans="1:6" x14ac:dyDescent="0.2">
      <c r="A1911" s="69"/>
      <c r="B1911" s="188"/>
      <c r="C1911" s="40"/>
      <c r="D1911" s="7"/>
      <c r="E1911" s="7"/>
      <c r="F1911" s="7"/>
    </row>
    <row r="1912" spans="1:6" x14ac:dyDescent="0.2">
      <c r="A1912" s="69"/>
      <c r="B1912" s="188"/>
      <c r="C1912" s="40"/>
      <c r="D1912" s="7"/>
      <c r="E1912" s="7"/>
      <c r="F1912" s="7"/>
    </row>
    <row r="1913" spans="1:6" x14ac:dyDescent="0.2">
      <c r="A1913" s="69"/>
      <c r="B1913" s="188"/>
      <c r="C1913" s="40"/>
      <c r="D1913" s="7"/>
      <c r="E1913" s="7"/>
      <c r="F1913" s="7"/>
    </row>
    <row r="1914" spans="1:6" x14ac:dyDescent="0.2">
      <c r="A1914" s="69"/>
      <c r="B1914" s="188"/>
      <c r="C1914" s="40"/>
      <c r="D1914" s="7"/>
      <c r="E1914" s="7"/>
      <c r="F1914" s="7"/>
    </row>
    <row r="1915" spans="1:6" x14ac:dyDescent="0.2">
      <c r="A1915" s="69"/>
      <c r="B1915" s="188"/>
      <c r="C1915" s="40"/>
      <c r="D1915" s="7"/>
      <c r="E1915" s="7"/>
      <c r="F1915" s="7"/>
    </row>
    <row r="1916" spans="1:6" x14ac:dyDescent="0.2">
      <c r="A1916" s="69"/>
      <c r="B1916" s="188"/>
      <c r="C1916" s="40"/>
      <c r="D1916" s="7"/>
      <c r="E1916" s="7"/>
      <c r="F1916" s="7"/>
    </row>
    <row r="1917" spans="1:6" x14ac:dyDescent="0.2">
      <c r="A1917" s="69"/>
      <c r="B1917" s="188"/>
      <c r="C1917" s="40"/>
      <c r="D1917" s="7"/>
      <c r="E1917" s="7"/>
      <c r="F1917" s="7"/>
    </row>
    <row r="1918" spans="1:6" x14ac:dyDescent="0.2">
      <c r="A1918" s="69"/>
      <c r="B1918" s="188"/>
      <c r="C1918" s="40"/>
      <c r="D1918" s="7"/>
      <c r="E1918" s="7"/>
      <c r="F1918" s="7"/>
    </row>
    <row r="1919" spans="1:6" x14ac:dyDescent="0.2">
      <c r="A1919" s="69"/>
      <c r="B1919" s="188"/>
      <c r="C1919" s="40"/>
      <c r="D1919" s="7"/>
      <c r="E1919" s="7"/>
      <c r="F1919" s="7"/>
    </row>
    <row r="1920" spans="1:6" x14ac:dyDescent="0.2">
      <c r="A1920" s="69"/>
      <c r="B1920" s="188"/>
      <c r="C1920" s="40"/>
      <c r="D1920" s="7"/>
      <c r="E1920" s="7"/>
      <c r="F1920" s="7"/>
    </row>
    <row r="1921" spans="1:6" x14ac:dyDescent="0.2">
      <c r="A1921" s="69"/>
      <c r="B1921" s="188"/>
      <c r="C1921" s="40"/>
      <c r="D1921" s="7"/>
      <c r="E1921" s="7"/>
      <c r="F1921" s="7"/>
    </row>
    <row r="1922" spans="1:6" x14ac:dyDescent="0.2">
      <c r="A1922" s="69"/>
      <c r="B1922" s="188"/>
      <c r="C1922" s="40"/>
      <c r="D1922" s="7"/>
      <c r="E1922" s="7"/>
      <c r="F1922" s="7"/>
    </row>
    <row r="1923" spans="1:6" x14ac:dyDescent="0.2">
      <c r="A1923" s="69"/>
      <c r="B1923" s="188"/>
      <c r="C1923" s="40"/>
      <c r="D1923" s="7"/>
      <c r="E1923" s="7"/>
      <c r="F1923" s="7"/>
    </row>
    <row r="1924" spans="1:6" x14ac:dyDescent="0.2">
      <c r="A1924" s="69"/>
      <c r="B1924" s="188"/>
      <c r="C1924" s="40"/>
      <c r="D1924" s="7"/>
      <c r="E1924" s="7"/>
      <c r="F1924" s="7"/>
    </row>
    <row r="1925" spans="1:6" x14ac:dyDescent="0.2">
      <c r="A1925" s="69"/>
      <c r="B1925" s="188"/>
      <c r="C1925" s="40"/>
      <c r="D1925" s="7"/>
      <c r="E1925" s="7"/>
      <c r="F1925" s="7"/>
    </row>
    <row r="1926" spans="1:6" x14ac:dyDescent="0.2">
      <c r="A1926" s="69"/>
      <c r="B1926" s="188"/>
      <c r="C1926" s="40"/>
      <c r="D1926" s="7"/>
      <c r="E1926" s="7"/>
      <c r="F1926" s="7"/>
    </row>
    <row r="1927" spans="1:6" x14ac:dyDescent="0.2">
      <c r="A1927" s="69"/>
      <c r="B1927" s="188"/>
      <c r="C1927" s="40"/>
      <c r="D1927" s="7"/>
      <c r="E1927" s="7"/>
      <c r="F1927" s="7"/>
    </row>
    <row r="1928" spans="1:6" x14ac:dyDescent="0.2">
      <c r="A1928" s="69"/>
      <c r="B1928" s="188"/>
      <c r="C1928" s="40"/>
      <c r="D1928" s="7"/>
      <c r="E1928" s="7"/>
      <c r="F1928" s="7"/>
    </row>
    <row r="1929" spans="1:6" x14ac:dyDescent="0.2">
      <c r="A1929" s="69"/>
      <c r="B1929" s="188"/>
      <c r="C1929" s="40"/>
      <c r="D1929" s="7"/>
      <c r="E1929" s="7"/>
      <c r="F1929" s="7"/>
    </row>
    <row r="1930" spans="1:6" x14ac:dyDescent="0.2">
      <c r="A1930" s="69"/>
      <c r="B1930" s="188"/>
      <c r="C1930" s="40"/>
      <c r="D1930" s="7"/>
      <c r="E1930" s="7"/>
      <c r="F1930" s="7"/>
    </row>
    <row r="1931" spans="1:6" x14ac:dyDescent="0.2">
      <c r="A1931" s="69"/>
      <c r="B1931" s="188"/>
      <c r="C1931" s="40"/>
      <c r="D1931" s="7"/>
      <c r="E1931" s="7"/>
      <c r="F1931" s="7"/>
    </row>
    <row r="1932" spans="1:6" x14ac:dyDescent="0.2">
      <c r="A1932" s="69"/>
      <c r="B1932" s="188"/>
      <c r="C1932" s="40"/>
      <c r="D1932" s="7"/>
      <c r="E1932" s="7"/>
      <c r="F1932" s="7"/>
    </row>
    <row r="1933" spans="1:6" x14ac:dyDescent="0.2">
      <c r="A1933" s="69"/>
      <c r="B1933" s="188"/>
      <c r="C1933" s="40"/>
      <c r="D1933" s="7"/>
      <c r="E1933" s="7"/>
      <c r="F1933" s="7"/>
    </row>
    <row r="1934" spans="1:6" x14ac:dyDescent="0.2">
      <c r="A1934" s="69"/>
      <c r="B1934" s="188"/>
      <c r="C1934" s="40"/>
      <c r="D1934" s="7"/>
      <c r="E1934" s="7"/>
      <c r="F1934" s="7"/>
    </row>
    <row r="1935" spans="1:6" x14ac:dyDescent="0.2">
      <c r="A1935" s="69"/>
      <c r="B1935" s="188"/>
      <c r="C1935" s="40"/>
      <c r="D1935" s="7"/>
      <c r="E1935" s="7"/>
      <c r="F1935" s="7"/>
    </row>
    <row r="1936" spans="1:6" x14ac:dyDescent="0.2">
      <c r="A1936" s="69"/>
      <c r="B1936" s="188"/>
      <c r="C1936" s="40"/>
      <c r="D1936" s="7"/>
      <c r="E1936" s="7"/>
      <c r="F1936" s="7"/>
    </row>
    <row r="1937" spans="1:6" x14ac:dyDescent="0.2">
      <c r="A1937" s="69"/>
      <c r="B1937" s="188"/>
      <c r="C1937" s="40"/>
      <c r="D1937" s="7"/>
      <c r="E1937" s="7"/>
      <c r="F1937" s="7"/>
    </row>
    <row r="1938" spans="1:6" x14ac:dyDescent="0.2">
      <c r="A1938" s="69"/>
      <c r="B1938" s="188"/>
      <c r="C1938" s="40"/>
      <c r="D1938" s="7"/>
      <c r="E1938" s="7"/>
      <c r="F1938" s="7"/>
    </row>
    <row r="1939" spans="1:6" x14ac:dyDescent="0.2">
      <c r="A1939" s="69"/>
      <c r="B1939" s="188"/>
      <c r="C1939" s="40"/>
      <c r="D1939" s="7"/>
      <c r="E1939" s="7"/>
      <c r="F1939" s="7"/>
    </row>
    <row r="1940" spans="1:6" x14ac:dyDescent="0.2">
      <c r="A1940" s="69"/>
      <c r="B1940" s="188"/>
      <c r="C1940" s="40"/>
      <c r="D1940" s="7"/>
      <c r="E1940" s="7"/>
      <c r="F1940" s="7"/>
    </row>
    <row r="1941" spans="1:6" x14ac:dyDescent="0.2">
      <c r="A1941" s="69"/>
      <c r="B1941" s="188"/>
      <c r="C1941" s="40"/>
      <c r="D1941" s="7"/>
      <c r="E1941" s="7"/>
      <c r="F1941" s="7"/>
    </row>
    <row r="1942" spans="1:6" x14ac:dyDescent="0.2">
      <c r="A1942" s="69"/>
      <c r="B1942" s="188"/>
      <c r="C1942" s="40"/>
      <c r="D1942" s="7"/>
      <c r="E1942" s="7"/>
      <c r="F1942" s="7"/>
    </row>
    <row r="1943" spans="1:6" x14ac:dyDescent="0.2">
      <c r="A1943" s="69"/>
      <c r="B1943" s="188"/>
      <c r="C1943" s="40"/>
      <c r="D1943" s="7"/>
      <c r="E1943" s="7"/>
      <c r="F1943" s="7"/>
    </row>
    <row r="1944" spans="1:6" x14ac:dyDescent="0.2">
      <c r="A1944" s="69"/>
      <c r="B1944" s="188"/>
      <c r="C1944" s="40"/>
      <c r="D1944" s="7"/>
      <c r="E1944" s="7"/>
      <c r="F1944" s="7"/>
    </row>
    <row r="1945" spans="1:6" x14ac:dyDescent="0.2">
      <c r="A1945" s="69"/>
      <c r="B1945" s="188"/>
      <c r="C1945" s="40"/>
      <c r="D1945" s="7"/>
      <c r="E1945" s="7"/>
      <c r="F1945" s="7"/>
    </row>
    <row r="1946" spans="1:6" x14ac:dyDescent="0.2">
      <c r="A1946" s="69"/>
      <c r="B1946" s="188"/>
      <c r="C1946" s="40"/>
      <c r="D1946" s="7"/>
      <c r="E1946" s="7"/>
      <c r="F1946" s="7"/>
    </row>
    <row r="1947" spans="1:6" x14ac:dyDescent="0.2">
      <c r="A1947" s="69"/>
      <c r="B1947" s="188"/>
      <c r="C1947" s="40"/>
      <c r="D1947" s="7"/>
      <c r="E1947" s="7"/>
      <c r="F1947" s="7"/>
    </row>
    <row r="1948" spans="1:6" x14ac:dyDescent="0.2">
      <c r="A1948" s="69"/>
      <c r="B1948" s="188"/>
      <c r="C1948" s="40"/>
      <c r="D1948" s="7"/>
      <c r="E1948" s="7"/>
      <c r="F1948" s="7"/>
    </row>
    <row r="1949" spans="1:6" x14ac:dyDescent="0.2">
      <c r="A1949" s="69"/>
      <c r="B1949" s="188"/>
      <c r="C1949" s="40"/>
      <c r="D1949" s="7"/>
      <c r="E1949" s="7"/>
      <c r="F1949" s="7"/>
    </row>
    <row r="1950" spans="1:6" x14ac:dyDescent="0.2">
      <c r="A1950" s="69"/>
      <c r="B1950" s="188"/>
      <c r="C1950" s="40"/>
      <c r="D1950" s="7"/>
      <c r="E1950" s="7"/>
      <c r="F1950" s="7"/>
    </row>
    <row r="1951" spans="1:6" x14ac:dyDescent="0.2">
      <c r="A1951" s="69"/>
      <c r="B1951" s="188"/>
      <c r="C1951" s="40"/>
      <c r="D1951" s="7"/>
      <c r="E1951" s="7"/>
      <c r="F1951" s="7"/>
    </row>
    <row r="1952" spans="1:6" x14ac:dyDescent="0.2">
      <c r="A1952" s="69"/>
      <c r="B1952" s="188"/>
      <c r="C1952" s="40"/>
      <c r="D1952" s="7"/>
      <c r="E1952" s="7"/>
      <c r="F1952" s="7"/>
    </row>
    <row r="1953" spans="1:6" x14ac:dyDescent="0.2">
      <c r="A1953" s="69"/>
      <c r="B1953" s="188"/>
      <c r="C1953" s="40"/>
      <c r="D1953" s="7"/>
      <c r="E1953" s="7"/>
      <c r="F1953" s="7"/>
    </row>
    <row r="1954" spans="1:6" x14ac:dyDescent="0.2">
      <c r="A1954" s="69"/>
      <c r="B1954" s="188"/>
      <c r="C1954" s="40"/>
      <c r="D1954" s="7"/>
      <c r="E1954" s="7"/>
      <c r="F1954" s="7"/>
    </row>
    <row r="1955" spans="1:6" x14ac:dyDescent="0.2">
      <c r="A1955" s="69"/>
      <c r="B1955" s="188"/>
      <c r="C1955" s="40"/>
      <c r="D1955" s="7"/>
      <c r="E1955" s="7"/>
      <c r="F1955" s="7"/>
    </row>
    <row r="1956" spans="1:6" x14ac:dyDescent="0.2">
      <c r="A1956" s="69"/>
      <c r="B1956" s="188"/>
      <c r="C1956" s="40"/>
      <c r="D1956" s="7"/>
      <c r="E1956" s="7"/>
      <c r="F1956" s="7"/>
    </row>
    <row r="1957" spans="1:6" x14ac:dyDescent="0.2">
      <c r="A1957" s="69"/>
      <c r="B1957" s="188"/>
      <c r="C1957" s="40"/>
      <c r="D1957" s="7"/>
      <c r="E1957" s="7"/>
      <c r="F1957" s="7"/>
    </row>
    <row r="1958" spans="1:6" x14ac:dyDescent="0.2">
      <c r="A1958" s="69"/>
      <c r="B1958" s="188"/>
      <c r="C1958" s="40"/>
      <c r="D1958" s="7"/>
      <c r="E1958" s="7"/>
      <c r="F1958" s="7"/>
    </row>
    <row r="1959" spans="1:6" x14ac:dyDescent="0.2">
      <c r="A1959" s="69"/>
      <c r="B1959" s="188"/>
      <c r="C1959" s="40"/>
      <c r="D1959" s="7"/>
      <c r="E1959" s="7"/>
      <c r="F1959" s="7"/>
    </row>
    <row r="1960" spans="1:6" x14ac:dyDescent="0.2">
      <c r="A1960" s="69"/>
      <c r="B1960" s="188"/>
      <c r="C1960" s="40"/>
      <c r="D1960" s="7"/>
      <c r="E1960" s="7"/>
      <c r="F1960" s="7"/>
    </row>
    <row r="1961" spans="1:6" x14ac:dyDescent="0.2">
      <c r="A1961" s="69"/>
      <c r="B1961" s="188"/>
      <c r="C1961" s="40"/>
      <c r="D1961" s="7"/>
      <c r="E1961" s="7"/>
      <c r="F1961" s="7"/>
    </row>
    <row r="1962" spans="1:6" x14ac:dyDescent="0.2">
      <c r="A1962" s="69"/>
      <c r="B1962" s="188"/>
      <c r="C1962" s="40"/>
      <c r="D1962" s="7"/>
      <c r="E1962" s="7"/>
      <c r="F1962" s="7"/>
    </row>
    <row r="1963" spans="1:6" x14ac:dyDescent="0.2">
      <c r="A1963" s="69"/>
      <c r="B1963" s="188"/>
      <c r="C1963" s="40"/>
      <c r="D1963" s="7"/>
      <c r="E1963" s="7"/>
      <c r="F1963" s="7"/>
    </row>
    <row r="1964" spans="1:6" x14ac:dyDescent="0.2">
      <c r="A1964" s="69"/>
      <c r="B1964" s="188"/>
      <c r="C1964" s="40"/>
      <c r="D1964" s="7"/>
      <c r="E1964" s="7"/>
      <c r="F1964" s="7"/>
    </row>
    <row r="1965" spans="1:6" x14ac:dyDescent="0.2">
      <c r="A1965" s="69"/>
      <c r="B1965" s="188"/>
      <c r="C1965" s="40"/>
      <c r="D1965" s="7"/>
      <c r="E1965" s="7"/>
      <c r="F1965" s="7"/>
    </row>
    <row r="1966" spans="1:6" x14ac:dyDescent="0.2">
      <c r="A1966" s="69"/>
      <c r="B1966" s="188"/>
      <c r="C1966" s="40"/>
      <c r="D1966" s="7"/>
      <c r="E1966" s="7"/>
      <c r="F1966" s="7"/>
    </row>
    <row r="1967" spans="1:6" x14ac:dyDescent="0.2">
      <c r="A1967" s="69"/>
      <c r="B1967" s="188"/>
      <c r="C1967" s="40"/>
      <c r="D1967" s="7"/>
      <c r="E1967" s="7"/>
      <c r="F1967" s="7"/>
    </row>
    <row r="1968" spans="1:6" x14ac:dyDescent="0.2">
      <c r="A1968" s="69"/>
      <c r="B1968" s="188"/>
      <c r="C1968" s="40"/>
      <c r="D1968" s="7"/>
      <c r="E1968" s="7"/>
      <c r="F1968" s="7"/>
    </row>
    <row r="1969" spans="1:6" x14ac:dyDescent="0.2">
      <c r="A1969" s="69"/>
      <c r="B1969" s="188"/>
      <c r="C1969" s="40"/>
      <c r="D1969" s="7"/>
      <c r="E1969" s="7"/>
      <c r="F1969" s="7"/>
    </row>
    <row r="1970" spans="1:6" x14ac:dyDescent="0.2">
      <c r="A1970" s="69"/>
      <c r="B1970" s="188"/>
      <c r="C1970" s="40"/>
      <c r="D1970" s="7"/>
      <c r="E1970" s="7"/>
      <c r="F1970" s="7"/>
    </row>
    <row r="1971" spans="1:6" x14ac:dyDescent="0.2">
      <c r="A1971" s="69"/>
      <c r="B1971" s="188"/>
      <c r="C1971" s="40"/>
      <c r="D1971" s="7"/>
      <c r="E1971" s="7"/>
      <c r="F1971" s="7"/>
    </row>
    <row r="1972" spans="1:6" x14ac:dyDescent="0.2">
      <c r="A1972" s="69"/>
      <c r="B1972" s="188"/>
      <c r="C1972" s="40"/>
      <c r="D1972" s="7"/>
      <c r="E1972" s="7"/>
      <c r="F1972" s="7"/>
    </row>
    <row r="1973" spans="1:6" x14ac:dyDescent="0.2">
      <c r="A1973" s="69"/>
      <c r="B1973" s="188"/>
      <c r="C1973" s="40"/>
      <c r="D1973" s="7"/>
      <c r="E1973" s="7"/>
      <c r="F1973" s="7"/>
    </row>
    <row r="1974" spans="1:6" x14ac:dyDescent="0.2">
      <c r="A1974" s="69"/>
      <c r="B1974" s="188"/>
      <c r="C1974" s="40"/>
      <c r="D1974" s="7"/>
      <c r="E1974" s="7"/>
      <c r="F1974" s="7"/>
    </row>
    <row r="1975" spans="1:6" x14ac:dyDescent="0.2">
      <c r="A1975" s="69"/>
      <c r="B1975" s="188"/>
      <c r="C1975" s="40"/>
      <c r="D1975" s="7"/>
      <c r="E1975" s="7"/>
      <c r="F1975" s="7"/>
    </row>
    <row r="1976" spans="1:6" x14ac:dyDescent="0.2">
      <c r="A1976" s="69"/>
      <c r="B1976" s="188"/>
      <c r="C1976" s="40"/>
      <c r="D1976" s="7"/>
      <c r="E1976" s="7"/>
      <c r="F1976" s="7"/>
    </row>
    <row r="1977" spans="1:6" x14ac:dyDescent="0.2">
      <c r="A1977" s="69"/>
      <c r="B1977" s="188"/>
      <c r="C1977" s="40"/>
      <c r="D1977" s="7"/>
      <c r="E1977" s="7"/>
      <c r="F1977" s="7"/>
    </row>
    <row r="1978" spans="1:6" x14ac:dyDescent="0.2">
      <c r="A1978" s="69"/>
      <c r="B1978" s="188"/>
      <c r="C1978" s="40"/>
      <c r="D1978" s="7"/>
      <c r="E1978" s="7"/>
      <c r="F1978" s="7"/>
    </row>
    <row r="1979" spans="1:6" x14ac:dyDescent="0.2">
      <c r="A1979" s="69"/>
      <c r="B1979" s="188"/>
      <c r="C1979" s="40"/>
      <c r="D1979" s="7"/>
      <c r="E1979" s="7"/>
      <c r="F1979" s="7"/>
    </row>
    <row r="1980" spans="1:6" x14ac:dyDescent="0.2">
      <c r="A1980" s="69"/>
      <c r="B1980" s="188"/>
      <c r="C1980" s="40"/>
      <c r="D1980" s="7"/>
      <c r="E1980" s="7"/>
      <c r="F1980" s="7"/>
    </row>
    <row r="1981" spans="1:6" x14ac:dyDescent="0.2">
      <c r="A1981" s="69"/>
      <c r="B1981" s="188"/>
      <c r="C1981" s="40"/>
      <c r="D1981" s="7"/>
      <c r="E1981" s="7"/>
      <c r="F1981" s="7"/>
    </row>
    <row r="1982" spans="1:6" x14ac:dyDescent="0.2">
      <c r="A1982" s="69"/>
      <c r="B1982" s="188"/>
      <c r="C1982" s="40"/>
      <c r="D1982" s="7"/>
      <c r="E1982" s="7"/>
      <c r="F1982" s="7"/>
    </row>
    <row r="1983" spans="1:6" x14ac:dyDescent="0.2">
      <c r="A1983" s="69"/>
      <c r="B1983" s="188"/>
      <c r="C1983" s="40"/>
      <c r="D1983" s="7"/>
      <c r="E1983" s="7"/>
      <c r="F1983" s="7"/>
    </row>
    <row r="1984" spans="1:6" x14ac:dyDescent="0.2">
      <c r="A1984" s="69"/>
      <c r="B1984" s="188"/>
      <c r="C1984" s="40"/>
      <c r="D1984" s="7"/>
      <c r="E1984" s="7"/>
      <c r="F1984" s="7"/>
    </row>
    <row r="1985" spans="1:6" x14ac:dyDescent="0.2">
      <c r="A1985" s="69"/>
      <c r="B1985" s="188"/>
      <c r="C1985" s="40"/>
      <c r="D1985" s="7"/>
      <c r="E1985" s="7"/>
      <c r="F1985" s="7"/>
    </row>
    <row r="1986" spans="1:6" x14ac:dyDescent="0.2">
      <c r="A1986" s="69"/>
      <c r="B1986" s="188"/>
      <c r="C1986" s="40"/>
      <c r="D1986" s="7"/>
      <c r="E1986" s="7"/>
      <c r="F1986" s="7"/>
    </row>
    <row r="1987" spans="1:6" x14ac:dyDescent="0.2">
      <c r="A1987" s="69"/>
      <c r="B1987" s="188"/>
      <c r="C1987" s="40"/>
      <c r="D1987" s="7"/>
      <c r="E1987" s="7"/>
      <c r="F1987" s="7"/>
    </row>
    <row r="1988" spans="1:6" x14ac:dyDescent="0.2">
      <c r="A1988" s="69"/>
      <c r="B1988" s="188"/>
      <c r="C1988" s="40"/>
      <c r="D1988" s="7"/>
      <c r="E1988" s="7"/>
      <c r="F1988" s="7"/>
    </row>
    <row r="1989" spans="1:6" x14ac:dyDescent="0.2">
      <c r="A1989" s="69"/>
      <c r="B1989" s="188"/>
      <c r="C1989" s="40"/>
      <c r="D1989" s="7"/>
      <c r="E1989" s="7"/>
      <c r="F1989" s="7"/>
    </row>
  </sheetData>
  <sheetProtection algorithmName="SHA-512" hashValue="GrDKzYrLFOWN0YqM5AmerEoJBoCUOBea9wxIMT2qKjiLXzi0obet8T58pFAT/HBJ8pT2bfy/baX/TZErJuF0Jg==" saltValue="kjluLxz4osjuTclFdXUMOw==" spinCount="100000" sheet="1" objects="1" scenarios="1"/>
  <mergeCells count="7">
    <mergeCell ref="A163:F163"/>
    <mergeCell ref="A164:E164"/>
    <mergeCell ref="B1:F1"/>
    <mergeCell ref="A90:E90"/>
    <mergeCell ref="A120:E120"/>
    <mergeCell ref="A158:E158"/>
    <mergeCell ref="A161:E161"/>
  </mergeCells>
  <dataValidations count="1">
    <dataValidation type="custom" showInputMessage="1" showErrorMessage="1" errorTitle="Nepravilen vnos cene" error="Cena mora biti nenegativno število z največ dvema decimalkama!" sqref="G6:G52 E6:E52">
      <formula1>AND(ISNUMBER(E6),E6&gt;=0,ROUND(E6*100,6)-INT(E6*100)=0,NOT(ISBLANK(E6)))</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Izola&amp;R&amp;G</oddHeader>
    <oddFooter>&amp;LDZR: Gradbene strojne inštalacije
&amp;F&amp;RStran: &amp;P od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991"/>
  <sheetViews>
    <sheetView view="pageBreakPreview" zoomScaleNormal="100" zoomScaleSheetLayoutView="100" workbookViewId="0">
      <pane ySplit="2" topLeftCell="A45" activePane="bottomLeft" state="frozen"/>
      <selection activeCell="O28" sqref="O28"/>
      <selection pane="bottomLeft" activeCell="O28" sqref="O28"/>
    </sheetView>
  </sheetViews>
  <sheetFormatPr defaultRowHeight="12.75" x14ac:dyDescent="0.2"/>
  <cols>
    <col min="1" max="1" width="7.85546875" style="79" customWidth="1"/>
    <col min="2" max="2" width="78" style="95" customWidth="1"/>
    <col min="3" max="3" width="9.140625" style="71"/>
    <col min="4" max="4" width="11.42578125" style="10" customWidth="1"/>
    <col min="5" max="5" width="12.7109375" style="10" customWidth="1"/>
    <col min="6" max="6" width="13.5703125" style="72" customWidth="1"/>
    <col min="7" max="16384" width="9.140625" style="14"/>
  </cols>
  <sheetData>
    <row r="1" spans="1:7" ht="15.95" customHeight="1" thickBot="1" x14ac:dyDescent="0.3">
      <c r="A1" s="100"/>
      <c r="B1" s="219"/>
      <c r="C1" s="219"/>
      <c r="D1" s="219"/>
      <c r="E1" s="219"/>
      <c r="F1" s="219"/>
    </row>
    <row r="2" spans="1:7" ht="30" x14ac:dyDescent="0.2">
      <c r="A2" s="101" t="s">
        <v>1</v>
      </c>
      <c r="B2" s="102" t="s">
        <v>21</v>
      </c>
      <c r="C2" s="103" t="s">
        <v>22</v>
      </c>
      <c r="D2" s="104" t="s">
        <v>23</v>
      </c>
      <c r="E2" s="105" t="s">
        <v>24</v>
      </c>
      <c r="F2" s="106" t="s">
        <v>25</v>
      </c>
    </row>
    <row r="3" spans="1:7" ht="15" x14ac:dyDescent="0.2">
      <c r="A3" s="114" t="s">
        <v>349</v>
      </c>
      <c r="B3" s="134" t="s">
        <v>12</v>
      </c>
      <c r="C3" s="116"/>
      <c r="D3" s="117"/>
      <c r="E3" s="118"/>
      <c r="F3" s="119"/>
    </row>
    <row r="4" spans="1:7" ht="28.5" x14ac:dyDescent="0.2">
      <c r="A4" s="135"/>
      <c r="B4" s="107" t="s">
        <v>82</v>
      </c>
      <c r="C4" s="113"/>
      <c r="D4" s="113"/>
      <c r="E4" s="113"/>
      <c r="F4" s="136"/>
    </row>
    <row r="5" spans="1:7" ht="85.5" x14ac:dyDescent="0.2">
      <c r="A5" s="135"/>
      <c r="B5" s="107" t="s">
        <v>83</v>
      </c>
      <c r="C5" s="113"/>
      <c r="D5" s="113"/>
      <c r="E5" s="113"/>
      <c r="F5" s="136"/>
    </row>
    <row r="6" spans="1:7" ht="15.75" customHeight="1" x14ac:dyDescent="0.2">
      <c r="A6" s="135" t="s">
        <v>350</v>
      </c>
      <c r="B6" s="107" t="s">
        <v>351</v>
      </c>
      <c r="C6" s="113"/>
      <c r="D6" s="113"/>
      <c r="E6" s="113"/>
      <c r="F6" s="136"/>
    </row>
    <row r="7" spans="1:7" ht="71.25" x14ac:dyDescent="0.2">
      <c r="A7" s="135"/>
      <c r="B7" s="107" t="s">
        <v>352</v>
      </c>
      <c r="C7" s="113"/>
      <c r="D7" s="113"/>
      <c r="E7" s="113"/>
      <c r="F7" s="136"/>
    </row>
    <row r="8" spans="1:7" ht="14.25" x14ac:dyDescent="0.2">
      <c r="A8" s="135"/>
      <c r="B8" s="107" t="s">
        <v>353</v>
      </c>
      <c r="C8" s="113" t="s">
        <v>40</v>
      </c>
      <c r="D8" s="113" t="s">
        <v>6</v>
      </c>
      <c r="E8" s="99">
        <v>0</v>
      </c>
      <c r="F8" s="137">
        <f>ROUND(D8*E8,2)</f>
        <v>0</v>
      </c>
    </row>
    <row r="9" spans="1:7" ht="14.25" x14ac:dyDescent="0.2">
      <c r="A9" s="135" t="s">
        <v>354</v>
      </c>
      <c r="B9" s="107" t="s">
        <v>355</v>
      </c>
      <c r="C9" s="113"/>
      <c r="D9" s="113"/>
      <c r="E9" s="113"/>
      <c r="F9" s="136"/>
    </row>
    <row r="10" spans="1:7" ht="114" x14ac:dyDescent="0.2">
      <c r="A10" s="135"/>
      <c r="B10" s="157" t="s">
        <v>356</v>
      </c>
      <c r="C10" s="113" t="s">
        <v>40</v>
      </c>
      <c r="D10" s="113">
        <v>1</v>
      </c>
      <c r="E10" s="99">
        <v>0</v>
      </c>
      <c r="F10" s="137">
        <f>ROUND(D10*E10,2)</f>
        <v>0</v>
      </c>
    </row>
    <row r="11" spans="1:7" ht="15" customHeight="1" x14ac:dyDescent="0.25">
      <c r="A11" s="135" t="s">
        <v>357</v>
      </c>
      <c r="B11" s="157" t="s">
        <v>358</v>
      </c>
      <c r="C11" s="113"/>
      <c r="D11" s="113"/>
      <c r="E11" s="113"/>
      <c r="F11" s="136"/>
      <c r="G11" s="8"/>
    </row>
    <row r="12" spans="1:7" ht="87" customHeight="1" x14ac:dyDescent="0.25">
      <c r="A12" s="135"/>
      <c r="B12" s="193" t="s">
        <v>359</v>
      </c>
      <c r="C12" s="113" t="s">
        <v>40</v>
      </c>
      <c r="D12" s="113">
        <v>1</v>
      </c>
      <c r="E12" s="99">
        <v>0</v>
      </c>
      <c r="F12" s="137">
        <f>ROUND(D12*E12,2)</f>
        <v>0</v>
      </c>
      <c r="G12" s="8"/>
    </row>
    <row r="13" spans="1:7" ht="42.75" x14ac:dyDescent="0.25">
      <c r="A13" s="135" t="s">
        <v>360</v>
      </c>
      <c r="B13" s="157" t="s">
        <v>361</v>
      </c>
      <c r="C13" s="113" t="s">
        <v>29</v>
      </c>
      <c r="D13" s="113">
        <v>1</v>
      </c>
      <c r="E13" s="99">
        <v>0</v>
      </c>
      <c r="F13" s="137">
        <f>ROUND(D13*E13,2)</f>
        <v>0</v>
      </c>
      <c r="G13" s="8"/>
    </row>
    <row r="14" spans="1:7" ht="28.5" x14ac:dyDescent="0.25">
      <c r="A14" s="135" t="s">
        <v>362</v>
      </c>
      <c r="B14" s="157" t="s">
        <v>363</v>
      </c>
      <c r="C14" s="113"/>
      <c r="D14" s="113"/>
      <c r="E14" s="113"/>
      <c r="F14" s="136"/>
      <c r="G14" s="8"/>
    </row>
    <row r="15" spans="1:7" ht="18" x14ac:dyDescent="0.25">
      <c r="A15" s="135"/>
      <c r="B15" s="157" t="s">
        <v>364</v>
      </c>
      <c r="C15" s="113" t="s">
        <v>29</v>
      </c>
      <c r="D15" s="113">
        <v>2</v>
      </c>
      <c r="E15" s="99">
        <v>0</v>
      </c>
      <c r="F15" s="137">
        <f>ROUND(D15*E15,2)</f>
        <v>0</v>
      </c>
      <c r="G15" s="8"/>
    </row>
    <row r="16" spans="1:7" ht="28.5" x14ac:dyDescent="0.25">
      <c r="A16" s="135" t="s">
        <v>365</v>
      </c>
      <c r="B16" s="157" t="s">
        <v>366</v>
      </c>
      <c r="C16" s="113"/>
      <c r="D16" s="113"/>
      <c r="E16" s="113"/>
      <c r="F16" s="136"/>
      <c r="G16" s="8"/>
    </row>
    <row r="17" spans="1:7" ht="18" x14ac:dyDescent="0.25">
      <c r="A17" s="135"/>
      <c r="B17" s="157" t="s">
        <v>367</v>
      </c>
      <c r="C17" s="113" t="s">
        <v>29</v>
      </c>
      <c r="D17" s="113">
        <v>2</v>
      </c>
      <c r="E17" s="99">
        <v>0</v>
      </c>
      <c r="F17" s="137">
        <f>ROUND(D17*E17,2)</f>
        <v>0</v>
      </c>
      <c r="G17" s="8"/>
    </row>
    <row r="18" spans="1:7" ht="42.75" x14ac:dyDescent="0.25">
      <c r="A18" s="135" t="s">
        <v>368</v>
      </c>
      <c r="B18" s="157" t="s">
        <v>369</v>
      </c>
      <c r="C18" s="113"/>
      <c r="D18" s="113"/>
      <c r="E18" s="113"/>
      <c r="F18" s="136"/>
      <c r="G18" s="8"/>
    </row>
    <row r="19" spans="1:7" ht="18" x14ac:dyDescent="0.25">
      <c r="A19" s="135"/>
      <c r="B19" s="157" t="s">
        <v>370</v>
      </c>
      <c r="C19" s="113" t="s">
        <v>29</v>
      </c>
      <c r="D19" s="113">
        <v>2</v>
      </c>
      <c r="E19" s="99">
        <v>0</v>
      </c>
      <c r="F19" s="137">
        <f>ROUND(D19*E19,2)</f>
        <v>0</v>
      </c>
      <c r="G19" s="8"/>
    </row>
    <row r="20" spans="1:7" ht="71.25" x14ac:dyDescent="0.25">
      <c r="A20" s="192" t="s">
        <v>371</v>
      </c>
      <c r="B20" s="152" t="s">
        <v>372</v>
      </c>
      <c r="C20" s="153"/>
      <c r="D20" s="153"/>
      <c r="E20" s="151"/>
      <c r="F20" s="155"/>
      <c r="G20" s="8"/>
    </row>
    <row r="21" spans="1:7" ht="18" x14ac:dyDescent="0.25">
      <c r="A21" s="192"/>
      <c r="B21" s="152" t="s">
        <v>373</v>
      </c>
      <c r="C21" s="153"/>
      <c r="D21" s="153"/>
      <c r="E21" s="151"/>
      <c r="F21" s="155"/>
      <c r="G21" s="8"/>
    </row>
    <row r="22" spans="1:7" ht="18" x14ac:dyDescent="0.25">
      <c r="A22" s="192"/>
      <c r="B22" s="152" t="s">
        <v>374</v>
      </c>
      <c r="C22" s="153"/>
      <c r="D22" s="153"/>
      <c r="E22" s="151"/>
      <c r="F22" s="155"/>
      <c r="G22" s="8"/>
    </row>
    <row r="23" spans="1:7" ht="18" x14ac:dyDescent="0.25">
      <c r="A23" s="192"/>
      <c r="B23" s="152" t="s">
        <v>375</v>
      </c>
      <c r="C23" s="153" t="s">
        <v>40</v>
      </c>
      <c r="D23" s="153" t="s">
        <v>4</v>
      </c>
      <c r="E23" s="154">
        <v>0</v>
      </c>
      <c r="F23" s="155">
        <f>ROUND(D23*E23,2)</f>
        <v>0</v>
      </c>
      <c r="G23" s="8"/>
    </row>
    <row r="24" spans="1:7" ht="71.25" x14ac:dyDescent="0.25">
      <c r="A24" s="192" t="s">
        <v>376</v>
      </c>
      <c r="B24" s="152" t="s">
        <v>377</v>
      </c>
      <c r="C24" s="153" t="s">
        <v>62</v>
      </c>
      <c r="D24" s="153" t="s">
        <v>378</v>
      </c>
      <c r="E24" s="154">
        <v>0</v>
      </c>
      <c r="F24" s="155">
        <f>ROUND(D24*E24,2)</f>
        <v>0</v>
      </c>
      <c r="G24" s="8"/>
    </row>
    <row r="25" spans="1:7" ht="29.25" x14ac:dyDescent="0.25">
      <c r="A25" s="192" t="s">
        <v>379</v>
      </c>
      <c r="B25" s="152" t="s">
        <v>380</v>
      </c>
      <c r="C25" s="153"/>
      <c r="D25" s="153"/>
      <c r="E25" s="154"/>
      <c r="F25" s="155"/>
      <c r="G25" s="8"/>
    </row>
    <row r="26" spans="1:7" ht="171" x14ac:dyDescent="0.25">
      <c r="A26" s="192"/>
      <c r="B26" s="152" t="s">
        <v>381</v>
      </c>
      <c r="C26" s="153"/>
      <c r="D26" s="153"/>
      <c r="E26" s="154"/>
      <c r="F26" s="155"/>
      <c r="G26" s="8"/>
    </row>
    <row r="27" spans="1:7" ht="18" x14ac:dyDescent="0.25">
      <c r="A27" s="192"/>
      <c r="B27" s="152" t="s">
        <v>382</v>
      </c>
      <c r="C27" s="153"/>
      <c r="D27" s="153"/>
      <c r="E27" s="154"/>
      <c r="F27" s="155"/>
      <c r="G27" s="8"/>
    </row>
    <row r="28" spans="1:7" ht="18" x14ac:dyDescent="0.25">
      <c r="A28" s="192"/>
      <c r="B28" s="152" t="s">
        <v>383</v>
      </c>
      <c r="C28" s="153" t="s">
        <v>62</v>
      </c>
      <c r="D28" s="153" t="s">
        <v>283</v>
      </c>
      <c r="E28" s="154">
        <v>0</v>
      </c>
      <c r="F28" s="155">
        <f>ROUND(D28*E28,2)</f>
        <v>0</v>
      </c>
      <c r="G28" s="8"/>
    </row>
    <row r="29" spans="1:7" ht="42.75" x14ac:dyDescent="0.25">
      <c r="A29" s="192" t="s">
        <v>384</v>
      </c>
      <c r="B29" s="158" t="s">
        <v>385</v>
      </c>
      <c r="C29" s="153" t="s">
        <v>40</v>
      </c>
      <c r="D29" s="153" t="s">
        <v>4</v>
      </c>
      <c r="E29" s="154">
        <v>0</v>
      </c>
      <c r="F29" s="155">
        <f>ROUND(D29*E29,2)</f>
        <v>0</v>
      </c>
      <c r="G29" s="8"/>
    </row>
    <row r="30" spans="1:7" ht="42.75" x14ac:dyDescent="0.25">
      <c r="A30" s="192" t="s">
        <v>386</v>
      </c>
      <c r="B30" s="152" t="s">
        <v>387</v>
      </c>
      <c r="C30" s="153"/>
      <c r="D30" s="153"/>
      <c r="E30" s="151"/>
      <c r="F30" s="155"/>
      <c r="G30" s="8"/>
    </row>
    <row r="31" spans="1:7" ht="18" x14ac:dyDescent="0.25">
      <c r="A31" s="192"/>
      <c r="B31" s="152" t="s">
        <v>388</v>
      </c>
      <c r="C31" s="153" t="s">
        <v>40</v>
      </c>
      <c r="D31" s="153" t="s">
        <v>4</v>
      </c>
      <c r="E31" s="154">
        <v>0</v>
      </c>
      <c r="F31" s="153">
        <f>ROUND(D31*E31,2)</f>
        <v>0</v>
      </c>
      <c r="G31" s="8"/>
    </row>
    <row r="32" spans="1:7" ht="28.5" customHeight="1" x14ac:dyDescent="0.25">
      <c r="A32" s="192" t="s">
        <v>389</v>
      </c>
      <c r="B32" s="152" t="s">
        <v>390</v>
      </c>
      <c r="C32" s="153"/>
      <c r="D32" s="153"/>
      <c r="E32" s="151"/>
      <c r="F32" s="155"/>
      <c r="G32" s="8"/>
    </row>
    <row r="33" spans="1:7" ht="18" x14ac:dyDescent="0.25">
      <c r="A33" s="192"/>
      <c r="B33" s="152" t="s">
        <v>388</v>
      </c>
      <c r="C33" s="153" t="s">
        <v>40</v>
      </c>
      <c r="D33" s="153" t="s">
        <v>4</v>
      </c>
      <c r="E33" s="154">
        <v>0</v>
      </c>
      <c r="F33" s="153">
        <f>ROUND(D33*E33,2)</f>
        <v>0</v>
      </c>
      <c r="G33" s="8"/>
    </row>
    <row r="34" spans="1:7" ht="171" x14ac:dyDescent="0.25">
      <c r="A34" s="135" t="s">
        <v>391</v>
      </c>
      <c r="B34" s="157" t="s">
        <v>392</v>
      </c>
      <c r="C34" s="113"/>
      <c r="D34" s="113"/>
      <c r="E34" s="113"/>
      <c r="F34" s="136"/>
      <c r="G34" s="8"/>
    </row>
    <row r="35" spans="1:7" ht="18" x14ac:dyDescent="0.25">
      <c r="A35" s="135"/>
      <c r="B35" s="157" t="s">
        <v>393</v>
      </c>
      <c r="C35" s="113" t="s">
        <v>62</v>
      </c>
      <c r="D35" s="113">
        <v>30</v>
      </c>
      <c r="E35" s="99">
        <v>0</v>
      </c>
      <c r="F35" s="137">
        <f>ROUND(D35*E35,2)</f>
        <v>0</v>
      </c>
      <c r="G35" s="8"/>
    </row>
    <row r="36" spans="1:7" ht="18" x14ac:dyDescent="0.25">
      <c r="A36" s="135"/>
      <c r="B36" s="157" t="s">
        <v>394</v>
      </c>
      <c r="C36" s="113" t="s">
        <v>62</v>
      </c>
      <c r="D36" s="113">
        <v>5</v>
      </c>
      <c r="E36" s="99">
        <v>0</v>
      </c>
      <c r="F36" s="137">
        <f>ROUND(D36*E36,2)</f>
        <v>0</v>
      </c>
      <c r="G36" s="8"/>
    </row>
    <row r="37" spans="1:7" ht="28.5" x14ac:dyDescent="0.25">
      <c r="A37" s="135" t="s">
        <v>395</v>
      </c>
      <c r="B37" s="157" t="s">
        <v>396</v>
      </c>
      <c r="C37" s="113"/>
      <c r="D37" s="113"/>
      <c r="E37" s="113"/>
      <c r="F37" s="136"/>
      <c r="G37" s="8"/>
    </row>
    <row r="38" spans="1:7" ht="18" x14ac:dyDescent="0.25">
      <c r="A38" s="135"/>
      <c r="B38" s="157" t="s">
        <v>397</v>
      </c>
      <c r="C38" s="113" t="s">
        <v>29</v>
      </c>
      <c r="D38" s="113">
        <v>1</v>
      </c>
      <c r="E38" s="99">
        <v>0</v>
      </c>
      <c r="F38" s="137">
        <f>ROUND(D38*E38,2)</f>
        <v>0</v>
      </c>
      <c r="G38" s="8"/>
    </row>
    <row r="39" spans="1:7" ht="42.75" customHeight="1" x14ac:dyDescent="0.25">
      <c r="A39" s="135" t="s">
        <v>398</v>
      </c>
      <c r="B39" s="157" t="s">
        <v>399</v>
      </c>
      <c r="C39" s="113"/>
      <c r="D39" s="113"/>
      <c r="E39" s="113"/>
      <c r="F39" s="136"/>
      <c r="G39" s="8"/>
    </row>
    <row r="40" spans="1:7" ht="18" x14ac:dyDescent="0.25">
      <c r="A40" s="135"/>
      <c r="B40" s="157" t="s">
        <v>400</v>
      </c>
      <c r="C40" s="113" t="s">
        <v>62</v>
      </c>
      <c r="D40" s="113">
        <v>5</v>
      </c>
      <c r="E40" s="99">
        <v>0</v>
      </c>
      <c r="F40" s="137">
        <f>ROUND(D40*E40,2)</f>
        <v>0</v>
      </c>
      <c r="G40" s="8"/>
    </row>
    <row r="41" spans="1:7" ht="18" x14ac:dyDescent="0.25">
      <c r="A41" s="135"/>
      <c r="B41" s="157" t="s">
        <v>401</v>
      </c>
      <c r="C41" s="113" t="s">
        <v>62</v>
      </c>
      <c r="D41" s="113">
        <v>10</v>
      </c>
      <c r="E41" s="99">
        <v>0</v>
      </c>
      <c r="F41" s="137">
        <f>ROUND(D41*E41,2)</f>
        <v>0</v>
      </c>
      <c r="G41" s="8"/>
    </row>
    <row r="42" spans="1:7" ht="18" x14ac:dyDescent="0.25">
      <c r="A42" s="135"/>
      <c r="B42" s="157" t="s">
        <v>402</v>
      </c>
      <c r="C42" s="113" t="s">
        <v>62</v>
      </c>
      <c r="D42" s="113">
        <v>2</v>
      </c>
      <c r="E42" s="99">
        <v>0</v>
      </c>
      <c r="F42" s="137">
        <f>ROUND(D42*E42,2)</f>
        <v>0</v>
      </c>
      <c r="G42" s="8"/>
    </row>
    <row r="43" spans="1:7" ht="28.5" x14ac:dyDescent="0.25">
      <c r="A43" s="135" t="s">
        <v>403</v>
      </c>
      <c r="B43" s="157" t="s">
        <v>404</v>
      </c>
      <c r="C43" s="113"/>
      <c r="D43" s="113"/>
      <c r="E43" s="113"/>
      <c r="F43" s="136"/>
      <c r="G43" s="8"/>
    </row>
    <row r="44" spans="1:7" ht="18" x14ac:dyDescent="0.25">
      <c r="A44" s="135"/>
      <c r="B44" s="157" t="s">
        <v>401</v>
      </c>
      <c r="C44" s="113" t="s">
        <v>29</v>
      </c>
      <c r="D44" s="113">
        <v>1</v>
      </c>
      <c r="E44" s="99">
        <v>0</v>
      </c>
      <c r="F44" s="137">
        <f>ROUND(D44*E44,2)</f>
        <v>0</v>
      </c>
      <c r="G44" s="8"/>
    </row>
    <row r="45" spans="1:7" ht="28.5" x14ac:dyDescent="0.25">
      <c r="A45" s="135" t="s">
        <v>405</v>
      </c>
      <c r="B45" s="157" t="s">
        <v>406</v>
      </c>
      <c r="C45" s="113"/>
      <c r="D45" s="113"/>
      <c r="E45" s="113"/>
      <c r="F45" s="136"/>
      <c r="G45" s="8"/>
    </row>
    <row r="46" spans="1:7" ht="18" x14ac:dyDescent="0.25">
      <c r="A46" s="135"/>
      <c r="B46" s="157" t="s">
        <v>402</v>
      </c>
      <c r="C46" s="113" t="s">
        <v>29</v>
      </c>
      <c r="D46" s="113">
        <v>1</v>
      </c>
      <c r="E46" s="99">
        <v>0</v>
      </c>
      <c r="F46" s="137">
        <f t="shared" ref="F46:F54" si="0">ROUND(D46*E46,2)</f>
        <v>0</v>
      </c>
      <c r="G46" s="8"/>
    </row>
    <row r="47" spans="1:7" ht="28.5" x14ac:dyDescent="0.25">
      <c r="A47" s="135" t="s">
        <v>407</v>
      </c>
      <c r="B47" s="157" t="s">
        <v>408</v>
      </c>
      <c r="C47" s="113" t="s">
        <v>316</v>
      </c>
      <c r="D47" s="113">
        <v>3</v>
      </c>
      <c r="E47" s="99">
        <v>0</v>
      </c>
      <c r="F47" s="137">
        <f t="shared" si="0"/>
        <v>0</v>
      </c>
      <c r="G47" s="8"/>
    </row>
    <row r="48" spans="1:7" ht="28.5" x14ac:dyDescent="0.25">
      <c r="A48" s="135" t="s">
        <v>409</v>
      </c>
      <c r="B48" s="157" t="s">
        <v>410</v>
      </c>
      <c r="C48" s="113" t="s">
        <v>40</v>
      </c>
      <c r="D48" s="113">
        <v>2</v>
      </c>
      <c r="E48" s="99">
        <v>0</v>
      </c>
      <c r="F48" s="137">
        <f t="shared" si="0"/>
        <v>0</v>
      </c>
      <c r="G48" s="8"/>
    </row>
    <row r="49" spans="1:7" ht="28.5" x14ac:dyDescent="0.25">
      <c r="A49" s="135" t="s">
        <v>411</v>
      </c>
      <c r="B49" s="157" t="s">
        <v>412</v>
      </c>
      <c r="C49" s="113" t="s">
        <v>40</v>
      </c>
      <c r="D49" s="113">
        <v>1</v>
      </c>
      <c r="E49" s="99">
        <v>0</v>
      </c>
      <c r="F49" s="137">
        <f t="shared" si="0"/>
        <v>0</v>
      </c>
      <c r="G49" s="8"/>
    </row>
    <row r="50" spans="1:7" ht="18" x14ac:dyDescent="0.25">
      <c r="A50" s="135" t="s">
        <v>413</v>
      </c>
      <c r="B50" s="157" t="s">
        <v>414</v>
      </c>
      <c r="C50" s="113" t="s">
        <v>40</v>
      </c>
      <c r="D50" s="113">
        <v>1</v>
      </c>
      <c r="E50" s="99">
        <v>0</v>
      </c>
      <c r="F50" s="137">
        <f t="shared" si="0"/>
        <v>0</v>
      </c>
      <c r="G50" s="8"/>
    </row>
    <row r="51" spans="1:7" ht="28.5" x14ac:dyDescent="0.25">
      <c r="A51" s="135" t="s">
        <v>415</v>
      </c>
      <c r="B51" s="157" t="s">
        <v>416</v>
      </c>
      <c r="C51" s="113" t="s">
        <v>417</v>
      </c>
      <c r="D51" s="113">
        <v>0.5</v>
      </c>
      <c r="E51" s="99">
        <v>0</v>
      </c>
      <c r="F51" s="137">
        <f t="shared" si="0"/>
        <v>0</v>
      </c>
      <c r="G51" s="8"/>
    </row>
    <row r="52" spans="1:7" ht="18" x14ac:dyDescent="0.25">
      <c r="A52" s="135" t="s">
        <v>418</v>
      </c>
      <c r="B52" s="157" t="s">
        <v>419</v>
      </c>
      <c r="C52" s="113" t="s">
        <v>40</v>
      </c>
      <c r="D52" s="113">
        <v>1</v>
      </c>
      <c r="E52" s="99">
        <v>0</v>
      </c>
      <c r="F52" s="137">
        <f t="shared" si="0"/>
        <v>0</v>
      </c>
      <c r="G52" s="8"/>
    </row>
    <row r="53" spans="1:7" ht="28.5" x14ac:dyDescent="0.25">
      <c r="A53" s="135" t="s">
        <v>420</v>
      </c>
      <c r="B53" s="157" t="s">
        <v>282</v>
      </c>
      <c r="C53" s="113" t="s">
        <v>77</v>
      </c>
      <c r="D53" s="113">
        <v>4</v>
      </c>
      <c r="E53" s="99">
        <v>0</v>
      </c>
      <c r="F53" s="137">
        <f t="shared" si="0"/>
        <v>0</v>
      </c>
      <c r="G53" s="8"/>
    </row>
    <row r="54" spans="1:7" ht="43.5" thickBot="1" x14ac:dyDescent="0.3">
      <c r="A54" s="135" t="s">
        <v>421</v>
      </c>
      <c r="B54" s="157" t="s">
        <v>422</v>
      </c>
      <c r="C54" s="113" t="s">
        <v>40</v>
      </c>
      <c r="D54" s="113">
        <v>1</v>
      </c>
      <c r="E54" s="99">
        <v>0</v>
      </c>
      <c r="F54" s="137">
        <f t="shared" si="0"/>
        <v>0</v>
      </c>
      <c r="G54" s="8"/>
    </row>
    <row r="55" spans="1:7" ht="18.75" thickBot="1" x14ac:dyDescent="0.3">
      <c r="A55" s="127"/>
      <c r="B55" s="128"/>
      <c r="C55" s="129"/>
      <c r="D55" s="130"/>
      <c r="E55" s="125" t="s">
        <v>36</v>
      </c>
      <c r="F55" s="111">
        <f>SUM(F3:F54)</f>
        <v>0</v>
      </c>
      <c r="G55" s="8"/>
    </row>
    <row r="56" spans="1:7" ht="18" x14ac:dyDescent="0.25">
      <c r="A56" s="60"/>
      <c r="B56" s="48"/>
      <c r="C56" s="60"/>
      <c r="D56" s="7"/>
      <c r="E56" s="7"/>
      <c r="F56" s="7"/>
      <c r="G56" s="8"/>
    </row>
    <row r="57" spans="1:7" ht="18" x14ac:dyDescent="0.25">
      <c r="A57" s="60"/>
      <c r="B57" s="20"/>
      <c r="C57" s="60"/>
      <c r="D57" s="7"/>
      <c r="E57" s="7"/>
      <c r="F57" s="7"/>
      <c r="G57" s="8"/>
    </row>
    <row r="58" spans="1:7" ht="18" x14ac:dyDescent="0.25">
      <c r="A58" s="74"/>
      <c r="B58" s="89"/>
      <c r="C58" s="61"/>
      <c r="D58" s="7"/>
      <c r="E58" s="7"/>
      <c r="F58" s="7"/>
      <c r="G58" s="8"/>
    </row>
    <row r="59" spans="1:7" ht="18" x14ac:dyDescent="0.25">
      <c r="A59" s="60"/>
      <c r="B59" s="20"/>
      <c r="C59" s="61"/>
      <c r="D59" s="7"/>
      <c r="E59" s="7"/>
      <c r="F59" s="7"/>
      <c r="G59" s="8"/>
    </row>
    <row r="60" spans="1:7" ht="18" x14ac:dyDescent="0.25">
      <c r="A60" s="60"/>
      <c r="B60" s="20"/>
      <c r="C60" s="61"/>
      <c r="D60" s="7"/>
      <c r="E60" s="7"/>
      <c r="F60" s="7"/>
      <c r="G60" s="8"/>
    </row>
    <row r="61" spans="1:7" ht="18" x14ac:dyDescent="0.25">
      <c r="A61" s="60"/>
      <c r="B61" s="20"/>
      <c r="C61" s="61"/>
      <c r="D61" s="7"/>
      <c r="E61" s="7"/>
      <c r="F61" s="7"/>
      <c r="G61" s="8"/>
    </row>
    <row r="62" spans="1:7" ht="18" x14ac:dyDescent="0.25">
      <c r="A62" s="60"/>
      <c r="B62" s="20"/>
      <c r="C62" s="61"/>
      <c r="D62" s="7"/>
      <c r="E62" s="7"/>
      <c r="F62" s="7"/>
      <c r="G62" s="8"/>
    </row>
    <row r="63" spans="1:7" ht="18" x14ac:dyDescent="0.25">
      <c r="A63" s="60"/>
      <c r="B63" s="20"/>
      <c r="C63" s="61"/>
      <c r="D63" s="7"/>
      <c r="E63" s="7"/>
      <c r="F63" s="7"/>
      <c r="G63" s="8"/>
    </row>
    <row r="64" spans="1:7" ht="18" x14ac:dyDescent="0.25">
      <c r="A64" s="60"/>
      <c r="B64" s="20"/>
      <c r="C64" s="61"/>
      <c r="D64" s="7"/>
      <c r="E64" s="7"/>
      <c r="F64" s="7"/>
      <c r="G64" s="8"/>
    </row>
    <row r="65" spans="1:7" ht="18" x14ac:dyDescent="0.25">
      <c r="A65" s="60"/>
      <c r="B65" s="20"/>
      <c r="C65" s="61"/>
      <c r="D65" s="7"/>
      <c r="E65" s="7"/>
      <c r="F65" s="7"/>
      <c r="G65" s="8"/>
    </row>
    <row r="66" spans="1:7" ht="18" x14ac:dyDescent="0.25">
      <c r="A66" s="60"/>
      <c r="B66" s="20"/>
      <c r="C66" s="61"/>
      <c r="D66" s="7"/>
      <c r="E66" s="7"/>
      <c r="F66" s="7"/>
      <c r="G66" s="8"/>
    </row>
    <row r="67" spans="1:7" ht="18" x14ac:dyDescent="0.25">
      <c r="A67" s="60"/>
      <c r="B67" s="20"/>
      <c r="C67" s="60"/>
      <c r="D67" s="7"/>
      <c r="E67" s="7"/>
      <c r="F67" s="7"/>
      <c r="G67" s="8"/>
    </row>
    <row r="68" spans="1:7" ht="18" x14ac:dyDescent="0.25">
      <c r="A68" s="60"/>
      <c r="B68" s="48"/>
      <c r="C68" s="61"/>
      <c r="D68" s="7"/>
      <c r="E68" s="7"/>
      <c r="F68" s="7"/>
      <c r="G68" s="8"/>
    </row>
    <row r="69" spans="1:7" ht="18" x14ac:dyDescent="0.25">
      <c r="A69" s="75"/>
      <c r="B69" s="48"/>
      <c r="C69" s="61"/>
      <c r="D69" s="7"/>
      <c r="E69" s="7"/>
      <c r="F69" s="7"/>
      <c r="G69" s="8"/>
    </row>
    <row r="70" spans="1:7" ht="18" x14ac:dyDescent="0.25">
      <c r="A70" s="60"/>
      <c r="B70" s="20"/>
      <c r="C70" s="61"/>
      <c r="D70" s="7"/>
      <c r="E70" s="7"/>
      <c r="F70" s="7"/>
      <c r="G70" s="8"/>
    </row>
    <row r="71" spans="1:7" ht="18" x14ac:dyDescent="0.25">
      <c r="A71" s="60"/>
      <c r="B71" s="20"/>
      <c r="C71" s="61"/>
      <c r="D71" s="7"/>
      <c r="E71" s="7"/>
      <c r="F71" s="7"/>
      <c r="G71" s="8"/>
    </row>
    <row r="72" spans="1:7" ht="18" x14ac:dyDescent="0.25">
      <c r="A72" s="60"/>
      <c r="B72" s="48"/>
      <c r="C72" s="61"/>
      <c r="D72" s="7"/>
      <c r="E72" s="7"/>
      <c r="F72" s="7"/>
      <c r="G72" s="8"/>
    </row>
    <row r="73" spans="1:7" ht="18" x14ac:dyDescent="0.25">
      <c r="A73" s="60"/>
      <c r="B73" s="20"/>
      <c r="C73" s="60"/>
      <c r="D73" s="7"/>
      <c r="E73" s="7"/>
      <c r="F73" s="7"/>
      <c r="G73" s="8"/>
    </row>
    <row r="74" spans="1:7" ht="18" x14ac:dyDescent="0.25">
      <c r="A74" s="60"/>
      <c r="B74" s="20"/>
      <c r="C74" s="61"/>
      <c r="D74" s="7"/>
      <c r="E74" s="7"/>
      <c r="F74" s="7"/>
      <c r="G74" s="8"/>
    </row>
    <row r="75" spans="1:7" ht="18" x14ac:dyDescent="0.25">
      <c r="A75" s="60"/>
      <c r="B75" s="20"/>
      <c r="C75" s="61"/>
      <c r="D75" s="7"/>
      <c r="E75" s="7"/>
      <c r="F75" s="7"/>
      <c r="G75" s="8"/>
    </row>
    <row r="76" spans="1:7" ht="18" x14ac:dyDescent="0.25">
      <c r="A76" s="60"/>
      <c r="B76" s="20"/>
      <c r="C76" s="61"/>
      <c r="D76" s="7"/>
      <c r="E76" s="7"/>
      <c r="F76" s="7"/>
      <c r="G76" s="8"/>
    </row>
    <row r="77" spans="1:7" ht="18" x14ac:dyDescent="0.25">
      <c r="A77" s="60"/>
      <c r="B77" s="20"/>
      <c r="C77" s="60"/>
      <c r="D77" s="7"/>
      <c r="E77" s="7"/>
      <c r="F77" s="7"/>
      <c r="G77" s="8"/>
    </row>
    <row r="78" spans="1:7" ht="18" x14ac:dyDescent="0.25">
      <c r="A78" s="60"/>
      <c r="B78" s="20"/>
      <c r="C78" s="61"/>
      <c r="D78" s="7"/>
      <c r="E78" s="7"/>
      <c r="F78" s="7"/>
      <c r="G78" s="8"/>
    </row>
    <row r="79" spans="1:7" ht="18" x14ac:dyDescent="0.25">
      <c r="A79" s="60"/>
      <c r="B79" s="20"/>
      <c r="C79" s="61"/>
      <c r="D79" s="7"/>
      <c r="E79" s="7"/>
      <c r="F79" s="7"/>
      <c r="G79" s="8"/>
    </row>
    <row r="80" spans="1:7" ht="18" x14ac:dyDescent="0.25">
      <c r="A80" s="60"/>
      <c r="B80" s="48"/>
      <c r="C80" s="61"/>
      <c r="D80" s="7"/>
      <c r="E80" s="7"/>
      <c r="F80" s="7"/>
      <c r="G80" s="8"/>
    </row>
    <row r="81" spans="1:7" ht="18" x14ac:dyDescent="0.25">
      <c r="A81" s="60"/>
      <c r="B81" s="20"/>
      <c r="C81" s="60"/>
      <c r="D81" s="7"/>
      <c r="E81" s="7"/>
      <c r="F81" s="7"/>
      <c r="G81" s="8"/>
    </row>
    <row r="82" spans="1:7" ht="18" x14ac:dyDescent="0.25">
      <c r="A82" s="60"/>
      <c r="B82" s="90"/>
      <c r="C82" s="61"/>
      <c r="D82" s="7"/>
      <c r="E82" s="7"/>
      <c r="F82" s="7"/>
      <c r="G82" s="8"/>
    </row>
    <row r="83" spans="1:7" ht="18" x14ac:dyDescent="0.25">
      <c r="A83" s="60"/>
      <c r="B83" s="20"/>
      <c r="C83" s="61"/>
      <c r="D83" s="7"/>
      <c r="E83" s="7"/>
      <c r="F83" s="7"/>
      <c r="G83" s="8"/>
    </row>
    <row r="84" spans="1:7" ht="18" x14ac:dyDescent="0.25">
      <c r="A84" s="60"/>
      <c r="B84" s="48"/>
      <c r="C84" s="61"/>
      <c r="D84" s="7"/>
      <c r="E84" s="7"/>
      <c r="F84" s="7"/>
      <c r="G84" s="8"/>
    </row>
    <row r="85" spans="1:7" ht="18" x14ac:dyDescent="0.25">
      <c r="A85" s="60"/>
      <c r="B85" s="48"/>
      <c r="C85" s="61"/>
      <c r="D85" s="7"/>
      <c r="E85" s="7"/>
      <c r="F85" s="7"/>
      <c r="G85" s="8"/>
    </row>
    <row r="86" spans="1:7" ht="18" x14ac:dyDescent="0.25">
      <c r="A86" s="60"/>
      <c r="B86" s="48"/>
      <c r="C86" s="61"/>
      <c r="D86" s="7"/>
      <c r="E86" s="7"/>
      <c r="F86" s="7"/>
      <c r="G86" s="8"/>
    </row>
    <row r="87" spans="1:7" ht="18" x14ac:dyDescent="0.25">
      <c r="A87" s="60"/>
      <c r="B87" s="20"/>
      <c r="C87" s="60"/>
      <c r="D87" s="7"/>
      <c r="E87" s="7"/>
      <c r="F87" s="7"/>
      <c r="G87" s="8"/>
    </row>
    <row r="88" spans="1:7" ht="18" x14ac:dyDescent="0.25">
      <c r="A88" s="60"/>
      <c r="B88" s="20"/>
      <c r="C88" s="61"/>
      <c r="D88" s="7"/>
      <c r="E88" s="7"/>
      <c r="F88" s="7"/>
      <c r="G88" s="8"/>
    </row>
    <row r="89" spans="1:7" ht="18" x14ac:dyDescent="0.25">
      <c r="A89" s="60"/>
      <c r="B89" s="48"/>
      <c r="C89" s="61"/>
      <c r="D89" s="7"/>
      <c r="E89" s="7"/>
      <c r="F89" s="7"/>
      <c r="G89" s="8"/>
    </row>
    <row r="90" spans="1:7" ht="18" x14ac:dyDescent="0.25">
      <c r="A90" s="60"/>
      <c r="B90" s="20"/>
      <c r="C90" s="61"/>
      <c r="D90" s="7"/>
      <c r="E90" s="7"/>
      <c r="F90" s="7"/>
      <c r="G90" s="8"/>
    </row>
    <row r="91" spans="1:7" ht="18" x14ac:dyDescent="0.25">
      <c r="A91" s="60"/>
      <c r="B91" s="20"/>
      <c r="C91" s="61"/>
      <c r="D91" s="7"/>
      <c r="E91" s="7"/>
      <c r="F91" s="7"/>
      <c r="G91" s="8"/>
    </row>
    <row r="92" spans="1:7" ht="18.75" customHeight="1" x14ac:dyDescent="0.25">
      <c r="A92" s="214"/>
      <c r="B92" s="214"/>
      <c r="C92" s="214"/>
      <c r="D92" s="214"/>
      <c r="E92" s="214"/>
      <c r="F92" s="62"/>
      <c r="G92" s="8"/>
    </row>
    <row r="93" spans="1:7" ht="18" x14ac:dyDescent="0.25">
      <c r="A93" s="60"/>
      <c r="B93" s="20"/>
      <c r="C93" s="60"/>
      <c r="D93" s="7"/>
      <c r="E93" s="7"/>
      <c r="F93" s="7"/>
      <c r="G93" s="8"/>
    </row>
    <row r="94" spans="1:7" ht="18" x14ac:dyDescent="0.25">
      <c r="A94" s="74"/>
      <c r="B94" s="89"/>
      <c r="C94" s="60"/>
      <c r="D94" s="7"/>
      <c r="E94" s="7"/>
      <c r="F94" s="7"/>
      <c r="G94" s="8"/>
    </row>
    <row r="95" spans="1:7" ht="18" x14ac:dyDescent="0.25">
      <c r="A95" s="63"/>
      <c r="B95" s="26"/>
      <c r="C95" s="60"/>
      <c r="D95" s="7"/>
      <c r="E95" s="7"/>
      <c r="F95" s="7"/>
      <c r="G95" s="8"/>
    </row>
    <row r="96" spans="1:7" ht="18" x14ac:dyDescent="0.25">
      <c r="A96" s="63"/>
      <c r="B96" s="52"/>
      <c r="C96" s="63"/>
      <c r="D96" s="7"/>
      <c r="E96" s="7"/>
      <c r="F96" s="7"/>
      <c r="G96" s="8"/>
    </row>
    <row r="97" spans="1:7" ht="18" x14ac:dyDescent="0.25">
      <c r="A97" s="63"/>
      <c r="B97" s="52"/>
      <c r="C97" s="63"/>
      <c r="D97" s="7"/>
      <c r="E97" s="7"/>
      <c r="F97" s="7"/>
      <c r="G97" s="8"/>
    </row>
    <row r="98" spans="1:7" ht="18" x14ac:dyDescent="0.25">
      <c r="A98" s="63"/>
      <c r="B98" s="26"/>
      <c r="C98" s="63"/>
      <c r="D98" s="7"/>
      <c r="E98" s="7"/>
      <c r="F98" s="7"/>
      <c r="G98" s="8"/>
    </row>
    <row r="99" spans="1:7" ht="18" x14ac:dyDescent="0.25">
      <c r="A99" s="63"/>
      <c r="B99" s="26"/>
      <c r="C99" s="63"/>
      <c r="D99" s="7"/>
      <c r="E99" s="7"/>
      <c r="F99" s="7"/>
      <c r="G99" s="8"/>
    </row>
    <row r="100" spans="1:7" ht="18" x14ac:dyDescent="0.25">
      <c r="A100" s="63"/>
      <c r="B100" s="26"/>
      <c r="C100" s="63"/>
      <c r="D100" s="7"/>
      <c r="E100" s="7"/>
      <c r="F100" s="7"/>
      <c r="G100" s="8"/>
    </row>
    <row r="101" spans="1:7" ht="18" x14ac:dyDescent="0.25">
      <c r="A101" s="63"/>
      <c r="B101" s="26"/>
      <c r="C101" s="63"/>
      <c r="D101" s="7"/>
      <c r="E101" s="7"/>
      <c r="F101" s="7"/>
      <c r="G101" s="8"/>
    </row>
    <row r="102" spans="1:7" ht="18" x14ac:dyDescent="0.25">
      <c r="A102" s="76"/>
      <c r="B102" s="26"/>
      <c r="C102" s="63"/>
      <c r="D102" s="7"/>
      <c r="E102" s="7"/>
      <c r="F102" s="7"/>
      <c r="G102" s="8"/>
    </row>
    <row r="103" spans="1:7" ht="18" x14ac:dyDescent="0.25">
      <c r="A103" s="63"/>
      <c r="B103" s="26"/>
      <c r="C103" s="63"/>
      <c r="D103" s="7"/>
      <c r="E103" s="7"/>
      <c r="F103" s="7"/>
      <c r="G103" s="8"/>
    </row>
    <row r="104" spans="1:7" ht="18" x14ac:dyDescent="0.25">
      <c r="A104" s="63"/>
      <c r="B104" s="26"/>
      <c r="C104" s="63"/>
      <c r="D104" s="7"/>
      <c r="E104" s="7"/>
      <c r="F104" s="7"/>
      <c r="G104" s="8"/>
    </row>
    <row r="105" spans="1:7" ht="18" x14ac:dyDescent="0.25">
      <c r="A105" s="63"/>
      <c r="B105" s="26"/>
      <c r="C105" s="63"/>
      <c r="D105" s="7"/>
      <c r="E105" s="7"/>
      <c r="F105" s="7"/>
      <c r="G105" s="8"/>
    </row>
    <row r="106" spans="1:7" ht="18" x14ac:dyDescent="0.25">
      <c r="A106" s="63"/>
      <c r="B106" s="52"/>
      <c r="C106" s="63"/>
      <c r="D106" s="7"/>
      <c r="E106" s="7"/>
      <c r="F106" s="7"/>
      <c r="G106" s="8"/>
    </row>
    <row r="107" spans="1:7" ht="18" x14ac:dyDescent="0.25">
      <c r="A107" s="63"/>
      <c r="B107" s="26"/>
      <c r="C107" s="63"/>
      <c r="D107" s="7"/>
      <c r="E107" s="7"/>
      <c r="F107" s="7"/>
      <c r="G107" s="8"/>
    </row>
    <row r="108" spans="1:7" ht="18" x14ac:dyDescent="0.25">
      <c r="A108" s="63"/>
      <c r="B108" s="26"/>
      <c r="C108" s="63"/>
      <c r="D108" s="7"/>
      <c r="E108" s="7"/>
      <c r="F108" s="7"/>
      <c r="G108" s="8"/>
    </row>
    <row r="109" spans="1:7" ht="18" x14ac:dyDescent="0.25">
      <c r="A109" s="63"/>
      <c r="B109" s="52"/>
      <c r="C109" s="63"/>
      <c r="D109" s="7"/>
      <c r="E109" s="7"/>
      <c r="F109" s="7"/>
      <c r="G109" s="8"/>
    </row>
    <row r="110" spans="1:7" ht="18" x14ac:dyDescent="0.25">
      <c r="A110" s="61"/>
      <c r="B110" s="90"/>
      <c r="C110" s="64"/>
      <c r="D110" s="7"/>
      <c r="E110" s="7"/>
      <c r="F110" s="7"/>
      <c r="G110" s="8"/>
    </row>
    <row r="111" spans="1:7" ht="18" x14ac:dyDescent="0.25">
      <c r="A111" s="61"/>
      <c r="B111" s="90"/>
      <c r="C111" s="64"/>
      <c r="D111" s="7"/>
      <c r="E111" s="7"/>
      <c r="F111" s="7"/>
      <c r="G111" s="8"/>
    </row>
    <row r="112" spans="1:7" ht="18" x14ac:dyDescent="0.25">
      <c r="A112" s="61"/>
      <c r="B112" s="90"/>
      <c r="C112" s="64"/>
      <c r="D112" s="7"/>
      <c r="E112" s="7"/>
      <c r="F112" s="7"/>
      <c r="G112" s="8"/>
    </row>
    <row r="113" spans="1:7" ht="18" x14ac:dyDescent="0.25">
      <c r="A113" s="61"/>
      <c r="B113" s="90"/>
      <c r="C113" s="64"/>
      <c r="D113" s="7"/>
      <c r="E113" s="7"/>
      <c r="F113" s="7"/>
      <c r="G113" s="8"/>
    </row>
    <row r="114" spans="1:7" ht="18" x14ac:dyDescent="0.25">
      <c r="A114" s="61"/>
      <c r="B114" s="90"/>
      <c r="C114" s="64"/>
      <c r="D114" s="7"/>
      <c r="E114" s="7"/>
      <c r="F114" s="7"/>
      <c r="G114" s="8"/>
    </row>
    <row r="115" spans="1:7" ht="18" x14ac:dyDescent="0.25">
      <c r="A115" s="63"/>
      <c r="B115" s="20"/>
      <c r="C115" s="60"/>
      <c r="D115" s="7"/>
      <c r="E115" s="7"/>
      <c r="F115" s="7"/>
      <c r="G115" s="8"/>
    </row>
    <row r="116" spans="1:7" ht="18" x14ac:dyDescent="0.25">
      <c r="A116" s="63"/>
      <c r="B116" s="52"/>
      <c r="C116" s="63"/>
      <c r="D116" s="7"/>
      <c r="E116" s="7"/>
      <c r="F116" s="7"/>
      <c r="G116" s="8"/>
    </row>
    <row r="117" spans="1:7" ht="18" x14ac:dyDescent="0.25">
      <c r="A117" s="63"/>
      <c r="B117" s="52"/>
      <c r="C117" s="63"/>
      <c r="D117" s="7"/>
      <c r="E117" s="7"/>
      <c r="F117" s="7"/>
      <c r="G117" s="8"/>
    </row>
    <row r="118" spans="1:7" ht="18" x14ac:dyDescent="0.25">
      <c r="A118" s="63"/>
      <c r="B118" s="26"/>
      <c r="C118" s="63"/>
      <c r="D118" s="7"/>
      <c r="E118" s="7"/>
      <c r="F118" s="7"/>
      <c r="G118" s="8"/>
    </row>
    <row r="119" spans="1:7" ht="18" x14ac:dyDescent="0.25">
      <c r="A119" s="63"/>
      <c r="B119" s="26"/>
      <c r="C119" s="63"/>
      <c r="D119" s="7"/>
      <c r="E119" s="7"/>
      <c r="F119" s="7"/>
      <c r="G119" s="8"/>
    </row>
    <row r="120" spans="1:7" ht="18" x14ac:dyDescent="0.25">
      <c r="A120" s="63"/>
      <c r="B120" s="52"/>
      <c r="C120" s="63"/>
      <c r="D120" s="7"/>
      <c r="E120" s="7"/>
      <c r="F120" s="7"/>
      <c r="G120" s="8"/>
    </row>
    <row r="121" spans="1:7" ht="18" x14ac:dyDescent="0.25">
      <c r="A121" s="60"/>
      <c r="B121" s="20"/>
      <c r="C121" s="60"/>
      <c r="D121" s="7"/>
      <c r="E121" s="7"/>
      <c r="F121" s="7"/>
      <c r="G121" s="8"/>
    </row>
    <row r="122" spans="1:7" ht="18.75" customHeight="1" x14ac:dyDescent="0.25">
      <c r="A122" s="214"/>
      <c r="B122" s="214"/>
      <c r="C122" s="214"/>
      <c r="D122" s="214"/>
      <c r="E122" s="214"/>
      <c r="F122" s="62"/>
      <c r="G122" s="8"/>
    </row>
    <row r="123" spans="1:7" ht="18" x14ac:dyDescent="0.25">
      <c r="A123" s="60"/>
      <c r="B123" s="20"/>
      <c r="C123" s="60"/>
      <c r="D123" s="7"/>
      <c r="E123" s="7"/>
      <c r="F123" s="7"/>
      <c r="G123" s="8"/>
    </row>
    <row r="124" spans="1:7" ht="18" x14ac:dyDescent="0.25">
      <c r="A124" s="74"/>
      <c r="B124" s="89"/>
      <c r="C124" s="60"/>
      <c r="D124" s="7"/>
      <c r="E124" s="7"/>
      <c r="F124" s="7"/>
      <c r="G124" s="8"/>
    </row>
    <row r="125" spans="1:7" ht="18" x14ac:dyDescent="0.25">
      <c r="A125" s="60"/>
      <c r="B125" s="20"/>
      <c r="C125" s="60"/>
      <c r="D125" s="7"/>
      <c r="E125" s="7"/>
      <c r="F125" s="7"/>
      <c r="G125" s="8"/>
    </row>
    <row r="126" spans="1:7" ht="18" x14ac:dyDescent="0.25">
      <c r="A126" s="63"/>
      <c r="B126" s="91"/>
      <c r="C126" s="65"/>
      <c r="D126" s="7"/>
      <c r="E126" s="7"/>
      <c r="F126" s="7"/>
      <c r="G126" s="8"/>
    </row>
    <row r="127" spans="1:7" ht="18" x14ac:dyDescent="0.25">
      <c r="A127" s="63"/>
      <c r="B127" s="91"/>
      <c r="C127" s="65"/>
      <c r="D127" s="7"/>
      <c r="E127" s="7"/>
      <c r="F127" s="7"/>
      <c r="G127" s="8"/>
    </row>
    <row r="128" spans="1:7" ht="18" x14ac:dyDescent="0.25">
      <c r="A128" s="63"/>
      <c r="B128" s="91"/>
      <c r="C128" s="65"/>
      <c r="D128" s="7"/>
      <c r="E128" s="7"/>
      <c r="F128" s="7"/>
      <c r="G128" s="8"/>
    </row>
    <row r="129" spans="1:7" ht="18" x14ac:dyDescent="0.25">
      <c r="A129" s="63"/>
      <c r="B129" s="91"/>
      <c r="C129" s="65"/>
      <c r="D129" s="7"/>
      <c r="E129" s="7"/>
      <c r="F129" s="7"/>
      <c r="G129" s="8"/>
    </row>
    <row r="130" spans="1:7" ht="18" x14ac:dyDescent="0.25">
      <c r="A130" s="77"/>
      <c r="B130" s="91"/>
      <c r="C130" s="65"/>
      <c r="D130" s="7"/>
      <c r="E130" s="7"/>
      <c r="F130" s="7"/>
      <c r="G130" s="8"/>
    </row>
    <row r="131" spans="1:7" ht="18" x14ac:dyDescent="0.25">
      <c r="A131" s="60"/>
      <c r="B131" s="91"/>
      <c r="C131" s="60"/>
      <c r="D131" s="7"/>
      <c r="E131" s="7"/>
      <c r="F131" s="7"/>
      <c r="G131" s="8"/>
    </row>
    <row r="132" spans="1:7" ht="18" x14ac:dyDescent="0.25">
      <c r="A132" s="77"/>
      <c r="B132" s="54"/>
      <c r="C132" s="65"/>
      <c r="D132" s="7"/>
      <c r="E132" s="7"/>
      <c r="F132" s="7"/>
      <c r="G132" s="8"/>
    </row>
    <row r="133" spans="1:7" ht="18" x14ac:dyDescent="0.25">
      <c r="A133" s="77"/>
      <c r="B133" s="53"/>
      <c r="C133" s="65"/>
      <c r="D133" s="7"/>
      <c r="E133" s="7"/>
      <c r="F133" s="7"/>
      <c r="G133" s="8"/>
    </row>
    <row r="134" spans="1:7" ht="18" x14ac:dyDescent="0.25">
      <c r="A134" s="63"/>
      <c r="B134" s="92"/>
      <c r="C134" s="66"/>
      <c r="D134" s="7"/>
      <c r="E134" s="7"/>
      <c r="F134" s="7"/>
      <c r="G134" s="8"/>
    </row>
    <row r="135" spans="1:7" ht="18" x14ac:dyDescent="0.25">
      <c r="A135" s="63"/>
      <c r="B135" s="92"/>
      <c r="C135" s="66"/>
      <c r="D135" s="7"/>
      <c r="E135" s="7"/>
      <c r="F135" s="7"/>
      <c r="G135" s="8"/>
    </row>
    <row r="136" spans="1:7" ht="18" x14ac:dyDescent="0.25">
      <c r="A136" s="77"/>
      <c r="B136" s="92"/>
      <c r="C136" s="66"/>
      <c r="D136" s="7"/>
      <c r="E136" s="7"/>
      <c r="F136" s="7"/>
      <c r="G136" s="8"/>
    </row>
    <row r="137" spans="1:7" ht="18" x14ac:dyDescent="0.25">
      <c r="A137" s="60"/>
      <c r="B137" s="91"/>
      <c r="C137" s="60"/>
      <c r="D137" s="7"/>
      <c r="E137" s="7"/>
      <c r="F137" s="7"/>
      <c r="G137" s="8"/>
    </row>
    <row r="138" spans="1:7" ht="18" x14ac:dyDescent="0.25">
      <c r="A138" s="77"/>
      <c r="B138" s="54"/>
      <c r="C138" s="60"/>
      <c r="D138" s="7"/>
      <c r="E138" s="7"/>
      <c r="F138" s="7"/>
      <c r="G138" s="8"/>
    </row>
    <row r="139" spans="1:7" ht="18" x14ac:dyDescent="0.25">
      <c r="A139" s="60"/>
      <c r="B139" s="91"/>
      <c r="C139" s="60"/>
      <c r="D139" s="7"/>
      <c r="E139" s="7"/>
      <c r="F139" s="7"/>
      <c r="G139" s="8"/>
    </row>
    <row r="140" spans="1:7" ht="18" x14ac:dyDescent="0.25">
      <c r="A140" s="77"/>
      <c r="B140" s="92"/>
      <c r="C140" s="66"/>
      <c r="D140" s="7"/>
      <c r="E140" s="7"/>
      <c r="F140" s="7"/>
      <c r="G140" s="8"/>
    </row>
    <row r="141" spans="1:7" ht="18" x14ac:dyDescent="0.25">
      <c r="A141" s="77"/>
      <c r="B141" s="92"/>
      <c r="C141" s="66"/>
      <c r="D141" s="7"/>
      <c r="E141" s="7"/>
      <c r="F141" s="7"/>
      <c r="G141" s="8"/>
    </row>
    <row r="142" spans="1:7" ht="18" x14ac:dyDescent="0.25">
      <c r="A142" s="77"/>
      <c r="B142" s="92"/>
      <c r="C142" s="66"/>
      <c r="D142" s="7"/>
      <c r="E142" s="7"/>
      <c r="F142" s="7"/>
      <c r="G142" s="8"/>
    </row>
    <row r="143" spans="1:7" ht="18" x14ac:dyDescent="0.25">
      <c r="A143" s="77"/>
      <c r="B143" s="92"/>
      <c r="C143" s="66"/>
      <c r="D143" s="7"/>
      <c r="E143" s="7"/>
      <c r="F143" s="7"/>
      <c r="G143" s="8"/>
    </row>
    <row r="144" spans="1:7" ht="18" x14ac:dyDescent="0.25">
      <c r="A144" s="77"/>
      <c r="B144" s="92"/>
      <c r="C144" s="66"/>
      <c r="D144" s="7"/>
      <c r="E144" s="7"/>
      <c r="F144" s="7"/>
      <c r="G144" s="8"/>
    </row>
    <row r="145" spans="1:7" ht="18" x14ac:dyDescent="0.25">
      <c r="A145" s="77"/>
      <c r="B145" s="92"/>
      <c r="C145" s="66"/>
      <c r="D145" s="7"/>
      <c r="E145" s="7"/>
      <c r="F145" s="7"/>
      <c r="G145" s="8"/>
    </row>
    <row r="146" spans="1:7" ht="18" x14ac:dyDescent="0.25">
      <c r="A146" s="77"/>
      <c r="B146" s="92"/>
      <c r="C146" s="66"/>
      <c r="D146" s="7"/>
      <c r="E146" s="7"/>
      <c r="F146" s="7"/>
      <c r="G146" s="8"/>
    </row>
    <row r="147" spans="1:7" ht="18" x14ac:dyDescent="0.25">
      <c r="A147" s="77"/>
      <c r="B147" s="92"/>
      <c r="C147" s="66"/>
      <c r="D147" s="7"/>
      <c r="E147" s="7"/>
      <c r="F147" s="7"/>
      <c r="G147" s="8"/>
    </row>
    <row r="148" spans="1:7" ht="18" x14ac:dyDescent="0.25">
      <c r="A148" s="77"/>
      <c r="B148" s="92"/>
      <c r="C148" s="66"/>
      <c r="D148" s="7"/>
      <c r="E148" s="7"/>
      <c r="F148" s="7"/>
      <c r="G148" s="8"/>
    </row>
    <row r="149" spans="1:7" ht="18" x14ac:dyDescent="0.25">
      <c r="A149" s="77"/>
      <c r="B149" s="92"/>
      <c r="C149" s="66"/>
      <c r="D149" s="7"/>
      <c r="E149" s="7"/>
      <c r="F149" s="7"/>
      <c r="G149" s="8"/>
    </row>
    <row r="150" spans="1:7" ht="18" x14ac:dyDescent="0.25">
      <c r="A150" s="63"/>
      <c r="B150" s="92"/>
      <c r="C150" s="66"/>
      <c r="D150" s="7"/>
      <c r="E150" s="7"/>
      <c r="F150" s="7"/>
      <c r="G150" s="8"/>
    </row>
    <row r="151" spans="1:7" ht="18" x14ac:dyDescent="0.25">
      <c r="A151" s="63"/>
      <c r="B151" s="92"/>
      <c r="C151" s="66"/>
      <c r="D151" s="7"/>
      <c r="E151" s="7"/>
      <c r="F151" s="7"/>
      <c r="G151" s="8"/>
    </row>
    <row r="152" spans="1:7" ht="18" x14ac:dyDescent="0.25">
      <c r="A152" s="63"/>
      <c r="B152" s="91"/>
      <c r="C152" s="65"/>
      <c r="D152" s="7"/>
      <c r="E152" s="7"/>
      <c r="F152" s="7"/>
      <c r="G152" s="8"/>
    </row>
    <row r="153" spans="1:7" ht="18" x14ac:dyDescent="0.25">
      <c r="A153" s="63"/>
      <c r="B153" s="91"/>
      <c r="C153" s="65"/>
      <c r="D153" s="7"/>
      <c r="E153" s="7"/>
      <c r="F153" s="7"/>
      <c r="G153" s="8"/>
    </row>
    <row r="154" spans="1:7" ht="18" x14ac:dyDescent="0.25">
      <c r="A154" s="63"/>
      <c r="B154" s="91"/>
      <c r="C154" s="65"/>
      <c r="D154" s="7"/>
      <c r="E154" s="7"/>
      <c r="F154" s="7"/>
      <c r="G154" s="8"/>
    </row>
    <row r="155" spans="1:7" ht="18" x14ac:dyDescent="0.25">
      <c r="A155" s="63"/>
      <c r="B155" s="91"/>
      <c r="C155" s="65"/>
      <c r="D155" s="7"/>
      <c r="E155" s="7"/>
      <c r="F155" s="7"/>
      <c r="G155" s="8"/>
    </row>
    <row r="156" spans="1:7" ht="18" x14ac:dyDescent="0.25">
      <c r="A156" s="63"/>
      <c r="B156" s="91"/>
      <c r="C156" s="65"/>
      <c r="D156" s="7"/>
      <c r="E156" s="7"/>
      <c r="F156" s="7"/>
      <c r="G156" s="8"/>
    </row>
    <row r="157" spans="1:7" ht="18" x14ac:dyDescent="0.25">
      <c r="A157" s="63"/>
      <c r="B157" s="91"/>
      <c r="C157" s="65"/>
      <c r="D157" s="7"/>
      <c r="E157" s="7"/>
      <c r="F157" s="7"/>
      <c r="G157" s="8"/>
    </row>
    <row r="158" spans="1:7" ht="18" x14ac:dyDescent="0.25">
      <c r="A158" s="63"/>
      <c r="B158" s="91"/>
      <c r="C158" s="65"/>
      <c r="D158" s="7"/>
      <c r="E158" s="7"/>
      <c r="F158" s="7"/>
      <c r="G158" s="8"/>
    </row>
    <row r="159" spans="1:7" ht="18" x14ac:dyDescent="0.25">
      <c r="A159" s="63"/>
      <c r="B159" s="26"/>
      <c r="C159" s="65"/>
      <c r="D159" s="7"/>
      <c r="E159" s="7"/>
      <c r="F159" s="7"/>
      <c r="G159" s="8"/>
    </row>
    <row r="160" spans="1:7" ht="18.75" customHeight="1" x14ac:dyDescent="0.25">
      <c r="A160" s="214"/>
      <c r="B160" s="214"/>
      <c r="C160" s="214"/>
      <c r="D160" s="214"/>
      <c r="E160" s="214"/>
      <c r="F160" s="62"/>
      <c r="G160" s="8"/>
    </row>
    <row r="161" spans="1:7" ht="18.75" customHeight="1" x14ac:dyDescent="0.25">
      <c r="A161" s="78"/>
      <c r="B161" s="93"/>
      <c r="C161" s="9"/>
      <c r="D161" s="9"/>
      <c r="E161" s="9"/>
      <c r="F161" s="62"/>
      <c r="G161" s="8"/>
    </row>
    <row r="162" spans="1:7" ht="18.75" customHeight="1" x14ac:dyDescent="0.25">
      <c r="A162" s="78"/>
      <c r="B162" s="93"/>
      <c r="C162" s="9"/>
      <c r="D162" s="9"/>
      <c r="E162" s="9"/>
      <c r="F162" s="62"/>
      <c r="G162" s="8"/>
    </row>
    <row r="163" spans="1:7" ht="18.75" customHeight="1" x14ac:dyDescent="0.25">
      <c r="A163" s="218"/>
      <c r="B163" s="218"/>
      <c r="C163" s="218"/>
      <c r="D163" s="218"/>
      <c r="E163" s="218"/>
      <c r="F163" s="68"/>
      <c r="G163" s="8"/>
    </row>
    <row r="164" spans="1:7" ht="18" x14ac:dyDescent="0.25">
      <c r="A164" s="69"/>
      <c r="B164" s="94"/>
      <c r="C164" s="40"/>
      <c r="D164" s="7"/>
      <c r="E164" s="7"/>
      <c r="F164" s="7"/>
      <c r="G164" s="8"/>
    </row>
    <row r="165" spans="1:7" x14ac:dyDescent="0.2">
      <c r="A165" s="217"/>
      <c r="B165" s="217"/>
      <c r="C165" s="217"/>
      <c r="D165" s="217"/>
      <c r="E165" s="217"/>
      <c r="F165" s="217"/>
    </row>
    <row r="166" spans="1:7" ht="18" x14ac:dyDescent="0.2">
      <c r="A166" s="216"/>
      <c r="B166" s="216"/>
      <c r="C166" s="216"/>
      <c r="D166" s="216"/>
      <c r="E166" s="216"/>
      <c r="F166" s="62"/>
    </row>
    <row r="167" spans="1:7" x14ac:dyDescent="0.2">
      <c r="A167" s="69"/>
      <c r="B167" s="94"/>
      <c r="C167" s="40"/>
      <c r="D167" s="7"/>
      <c r="E167" s="7"/>
      <c r="F167" s="7"/>
    </row>
    <row r="168" spans="1:7" x14ac:dyDescent="0.2">
      <c r="A168" s="69"/>
      <c r="B168" s="94"/>
      <c r="C168" s="40"/>
      <c r="D168" s="7"/>
      <c r="E168" s="7"/>
      <c r="F168" s="7"/>
    </row>
    <row r="169" spans="1:7" x14ac:dyDescent="0.2">
      <c r="A169" s="69"/>
      <c r="B169" s="94"/>
      <c r="C169" s="40"/>
      <c r="D169" s="7"/>
      <c r="E169" s="7"/>
      <c r="F169" s="7"/>
    </row>
    <row r="170" spans="1:7" x14ac:dyDescent="0.2">
      <c r="A170" s="69"/>
      <c r="B170" s="94"/>
      <c r="C170" s="40"/>
      <c r="D170" s="7"/>
      <c r="E170" s="7"/>
      <c r="F170" s="7"/>
    </row>
    <row r="171" spans="1:7" x14ac:dyDescent="0.2">
      <c r="A171" s="69"/>
      <c r="B171" s="94"/>
      <c r="C171" s="40"/>
      <c r="D171" s="7"/>
      <c r="E171" s="7"/>
      <c r="F171" s="7"/>
    </row>
    <row r="172" spans="1:7" x14ac:dyDescent="0.2">
      <c r="A172" s="69"/>
      <c r="B172" s="94"/>
      <c r="C172" s="40"/>
      <c r="D172" s="7"/>
      <c r="E172" s="7"/>
      <c r="F172" s="7"/>
    </row>
    <row r="173" spans="1:7" x14ac:dyDescent="0.2">
      <c r="A173" s="69"/>
      <c r="B173" s="94"/>
      <c r="C173" s="40"/>
      <c r="D173" s="7"/>
      <c r="E173" s="7"/>
      <c r="F173" s="7"/>
    </row>
    <row r="174" spans="1:7" x14ac:dyDescent="0.2">
      <c r="A174" s="69"/>
      <c r="B174" s="94"/>
      <c r="C174" s="40"/>
      <c r="D174" s="7"/>
      <c r="E174" s="7"/>
      <c r="F174" s="7"/>
    </row>
    <row r="175" spans="1:7" x14ac:dyDescent="0.2">
      <c r="A175" s="69"/>
      <c r="B175" s="94"/>
      <c r="C175" s="40"/>
      <c r="D175" s="7"/>
      <c r="E175" s="7"/>
      <c r="F175" s="7"/>
    </row>
    <row r="176" spans="1:7" x14ac:dyDescent="0.2">
      <c r="A176" s="69"/>
      <c r="B176" s="94"/>
      <c r="C176" s="40"/>
      <c r="D176" s="7"/>
      <c r="E176" s="7"/>
      <c r="F176" s="7"/>
    </row>
    <row r="177" spans="1:6" x14ac:dyDescent="0.2">
      <c r="A177" s="69"/>
      <c r="B177" s="94"/>
      <c r="C177" s="40"/>
      <c r="D177" s="7"/>
      <c r="E177" s="7"/>
      <c r="F177" s="7"/>
    </row>
    <row r="178" spans="1:6" x14ac:dyDescent="0.2">
      <c r="A178" s="69"/>
      <c r="B178" s="94"/>
      <c r="C178" s="40"/>
      <c r="D178" s="7"/>
      <c r="E178" s="7"/>
      <c r="F178" s="7"/>
    </row>
    <row r="179" spans="1:6" x14ac:dyDescent="0.2">
      <c r="A179" s="69"/>
      <c r="B179" s="94"/>
      <c r="C179" s="40"/>
      <c r="D179" s="7"/>
      <c r="E179" s="7"/>
      <c r="F179" s="7"/>
    </row>
    <row r="180" spans="1:6" x14ac:dyDescent="0.2">
      <c r="A180" s="69"/>
      <c r="B180" s="94"/>
      <c r="C180" s="40"/>
      <c r="D180" s="7"/>
      <c r="E180" s="7"/>
      <c r="F180" s="7"/>
    </row>
    <row r="181" spans="1:6" x14ac:dyDescent="0.2">
      <c r="A181" s="69"/>
      <c r="B181" s="94"/>
      <c r="C181" s="40"/>
      <c r="D181" s="7"/>
      <c r="E181" s="7"/>
      <c r="F181" s="7"/>
    </row>
    <row r="182" spans="1:6" x14ac:dyDescent="0.2">
      <c r="A182" s="69"/>
      <c r="B182" s="94"/>
      <c r="C182" s="40"/>
      <c r="D182" s="7"/>
      <c r="E182" s="7"/>
      <c r="F182" s="7"/>
    </row>
    <row r="183" spans="1:6" x14ac:dyDescent="0.2">
      <c r="A183" s="69"/>
      <c r="B183" s="94"/>
      <c r="C183" s="40"/>
      <c r="D183" s="7"/>
      <c r="E183" s="7"/>
      <c r="F183" s="7"/>
    </row>
    <row r="184" spans="1:6" x14ac:dyDescent="0.2">
      <c r="A184" s="69"/>
      <c r="B184" s="94"/>
      <c r="C184" s="40"/>
      <c r="D184" s="7"/>
      <c r="E184" s="7"/>
      <c r="F184" s="7"/>
    </row>
    <row r="185" spans="1:6" x14ac:dyDescent="0.2">
      <c r="A185" s="69"/>
      <c r="B185" s="94"/>
      <c r="C185" s="40"/>
      <c r="D185" s="7"/>
      <c r="E185" s="7"/>
      <c r="F185" s="7"/>
    </row>
    <row r="186" spans="1:6" x14ac:dyDescent="0.2">
      <c r="A186" s="69"/>
      <c r="B186" s="94"/>
      <c r="C186" s="40"/>
      <c r="D186" s="7"/>
      <c r="E186" s="7"/>
      <c r="F186" s="7"/>
    </row>
    <row r="187" spans="1:6" x14ac:dyDescent="0.2">
      <c r="A187" s="69"/>
      <c r="B187" s="94"/>
      <c r="C187" s="40"/>
      <c r="D187" s="7"/>
      <c r="E187" s="7"/>
      <c r="F187" s="7"/>
    </row>
    <row r="188" spans="1:6" x14ac:dyDescent="0.2">
      <c r="A188" s="69"/>
      <c r="B188" s="94"/>
      <c r="C188" s="40"/>
      <c r="D188" s="7"/>
      <c r="E188" s="7"/>
      <c r="F188" s="7"/>
    </row>
    <row r="189" spans="1:6" x14ac:dyDescent="0.2">
      <c r="A189" s="69"/>
      <c r="B189" s="94"/>
      <c r="C189" s="40"/>
      <c r="D189" s="7"/>
      <c r="E189" s="7"/>
      <c r="F189" s="7"/>
    </row>
    <row r="190" spans="1:6" x14ac:dyDescent="0.2">
      <c r="A190" s="69"/>
      <c r="B190" s="94"/>
      <c r="C190" s="40"/>
      <c r="D190" s="7"/>
      <c r="E190" s="7"/>
      <c r="F190" s="7"/>
    </row>
    <row r="191" spans="1:6" x14ac:dyDescent="0.2">
      <c r="A191" s="69"/>
      <c r="B191" s="94"/>
      <c r="C191" s="40"/>
      <c r="D191" s="7"/>
      <c r="E191" s="7"/>
      <c r="F191" s="7"/>
    </row>
    <row r="192" spans="1:6" x14ac:dyDescent="0.2">
      <c r="A192" s="69"/>
      <c r="B192" s="94"/>
      <c r="C192" s="40"/>
      <c r="D192" s="7"/>
      <c r="E192" s="7"/>
      <c r="F192" s="7"/>
    </row>
    <row r="193" spans="1:6" x14ac:dyDescent="0.2">
      <c r="A193" s="69"/>
      <c r="B193" s="94"/>
      <c r="C193" s="40"/>
      <c r="D193" s="7"/>
      <c r="E193" s="7"/>
      <c r="F193" s="7"/>
    </row>
    <row r="194" spans="1:6" x14ac:dyDescent="0.2">
      <c r="A194" s="69"/>
      <c r="B194" s="94"/>
      <c r="C194" s="40"/>
      <c r="D194" s="7"/>
      <c r="E194" s="7"/>
      <c r="F194" s="7"/>
    </row>
    <row r="195" spans="1:6" x14ac:dyDescent="0.2">
      <c r="A195" s="69"/>
      <c r="B195" s="94"/>
      <c r="C195" s="40"/>
      <c r="D195" s="7"/>
      <c r="E195" s="7"/>
      <c r="F195" s="7"/>
    </row>
    <row r="196" spans="1:6" x14ac:dyDescent="0.2">
      <c r="A196" s="69"/>
      <c r="B196" s="94"/>
      <c r="C196" s="40"/>
      <c r="D196" s="7"/>
      <c r="E196" s="7"/>
      <c r="F196" s="7"/>
    </row>
    <row r="197" spans="1:6" x14ac:dyDescent="0.2">
      <c r="A197" s="69"/>
      <c r="B197" s="94"/>
      <c r="C197" s="40"/>
      <c r="D197" s="7"/>
      <c r="E197" s="7"/>
      <c r="F197" s="7"/>
    </row>
    <row r="198" spans="1:6" x14ac:dyDescent="0.2">
      <c r="A198" s="69"/>
      <c r="B198" s="94"/>
      <c r="C198" s="40"/>
      <c r="D198" s="7"/>
      <c r="E198" s="7"/>
      <c r="F198" s="7"/>
    </row>
    <row r="199" spans="1:6" x14ac:dyDescent="0.2">
      <c r="A199" s="69"/>
      <c r="B199" s="94"/>
      <c r="C199" s="40"/>
      <c r="D199" s="7"/>
      <c r="E199" s="7"/>
      <c r="F199" s="7"/>
    </row>
    <row r="200" spans="1:6" x14ac:dyDescent="0.2">
      <c r="A200" s="69"/>
      <c r="B200" s="94"/>
      <c r="C200" s="40"/>
      <c r="D200" s="7"/>
      <c r="E200" s="7"/>
      <c r="F200" s="7"/>
    </row>
    <row r="201" spans="1:6" x14ac:dyDescent="0.2">
      <c r="A201" s="69"/>
      <c r="B201" s="94"/>
      <c r="C201" s="40"/>
      <c r="D201" s="7"/>
      <c r="E201" s="7"/>
      <c r="F201" s="7"/>
    </row>
    <row r="202" spans="1:6" x14ac:dyDescent="0.2">
      <c r="A202" s="69"/>
      <c r="B202" s="94"/>
      <c r="C202" s="40"/>
      <c r="D202" s="7"/>
      <c r="E202" s="7"/>
      <c r="F202" s="7"/>
    </row>
    <row r="203" spans="1:6" x14ac:dyDescent="0.2">
      <c r="A203" s="69"/>
      <c r="B203" s="94"/>
      <c r="C203" s="40"/>
      <c r="D203" s="7"/>
      <c r="E203" s="7"/>
      <c r="F203" s="7"/>
    </row>
    <row r="204" spans="1:6" x14ac:dyDescent="0.2">
      <c r="A204" s="69"/>
      <c r="B204" s="94"/>
      <c r="C204" s="40"/>
      <c r="D204" s="7"/>
      <c r="E204" s="7"/>
      <c r="F204" s="7"/>
    </row>
    <row r="205" spans="1:6" x14ac:dyDescent="0.2">
      <c r="A205" s="69"/>
      <c r="B205" s="94"/>
      <c r="C205" s="40"/>
      <c r="D205" s="7"/>
      <c r="E205" s="7"/>
      <c r="F205" s="7"/>
    </row>
    <row r="206" spans="1:6" x14ac:dyDescent="0.2">
      <c r="A206" s="69"/>
      <c r="B206" s="94"/>
      <c r="C206" s="40"/>
      <c r="D206" s="7"/>
      <c r="E206" s="7"/>
      <c r="F206" s="7"/>
    </row>
    <row r="207" spans="1:6" x14ac:dyDescent="0.2">
      <c r="A207" s="69"/>
      <c r="B207" s="94"/>
      <c r="C207" s="40"/>
      <c r="D207" s="7"/>
      <c r="E207" s="7"/>
      <c r="F207" s="7"/>
    </row>
    <row r="208" spans="1:6" x14ac:dyDescent="0.2">
      <c r="A208" s="69"/>
      <c r="B208" s="94"/>
      <c r="C208" s="40"/>
      <c r="D208" s="7"/>
      <c r="E208" s="7"/>
      <c r="F208" s="7"/>
    </row>
    <row r="209" spans="1:6" x14ac:dyDescent="0.2">
      <c r="A209" s="69"/>
      <c r="B209" s="94"/>
      <c r="C209" s="40"/>
      <c r="D209" s="7"/>
      <c r="E209" s="7"/>
      <c r="F209" s="7"/>
    </row>
    <row r="210" spans="1:6" x14ac:dyDescent="0.2">
      <c r="A210" s="69"/>
      <c r="B210" s="94"/>
      <c r="C210" s="40"/>
      <c r="D210" s="7"/>
      <c r="E210" s="7"/>
      <c r="F210" s="7"/>
    </row>
    <row r="211" spans="1:6" x14ac:dyDescent="0.2">
      <c r="A211" s="69"/>
      <c r="B211" s="94"/>
      <c r="C211" s="40"/>
      <c r="D211" s="7"/>
      <c r="E211" s="7"/>
      <c r="F211" s="7"/>
    </row>
    <row r="212" spans="1:6" x14ac:dyDescent="0.2">
      <c r="A212" s="69"/>
      <c r="B212" s="94"/>
      <c r="C212" s="40"/>
      <c r="D212" s="7"/>
      <c r="E212" s="7"/>
      <c r="F212" s="7"/>
    </row>
    <row r="213" spans="1:6" x14ac:dyDescent="0.2">
      <c r="A213" s="69"/>
      <c r="B213" s="94"/>
      <c r="C213" s="40"/>
      <c r="D213" s="7"/>
      <c r="E213" s="7"/>
      <c r="F213" s="7"/>
    </row>
    <row r="214" spans="1:6" x14ac:dyDescent="0.2">
      <c r="A214" s="69"/>
      <c r="B214" s="94"/>
      <c r="C214" s="40"/>
      <c r="D214" s="7"/>
      <c r="E214" s="7"/>
      <c r="F214" s="7"/>
    </row>
    <row r="215" spans="1:6" x14ac:dyDescent="0.2">
      <c r="A215" s="69"/>
      <c r="B215" s="94"/>
      <c r="C215" s="40"/>
      <c r="D215" s="7"/>
      <c r="E215" s="7"/>
      <c r="F215" s="7"/>
    </row>
    <row r="216" spans="1:6" x14ac:dyDescent="0.2">
      <c r="A216" s="69"/>
      <c r="B216" s="94"/>
      <c r="C216" s="40"/>
      <c r="D216" s="7"/>
      <c r="E216" s="7"/>
      <c r="F216" s="7"/>
    </row>
    <row r="217" spans="1:6" x14ac:dyDescent="0.2">
      <c r="A217" s="69"/>
      <c r="B217" s="94"/>
      <c r="C217" s="40"/>
      <c r="D217" s="7"/>
      <c r="E217" s="7"/>
      <c r="F217" s="7"/>
    </row>
    <row r="218" spans="1:6" x14ac:dyDescent="0.2">
      <c r="A218" s="69"/>
      <c r="B218" s="94"/>
      <c r="C218" s="40"/>
      <c r="D218" s="7"/>
      <c r="E218" s="7"/>
      <c r="F218" s="7"/>
    </row>
    <row r="219" spans="1:6" x14ac:dyDescent="0.2">
      <c r="A219" s="69"/>
      <c r="B219" s="94"/>
      <c r="C219" s="40"/>
      <c r="D219" s="7"/>
      <c r="E219" s="7"/>
      <c r="F219" s="7"/>
    </row>
    <row r="220" spans="1:6" x14ac:dyDescent="0.2">
      <c r="A220" s="69"/>
      <c r="B220" s="94"/>
      <c r="C220" s="40"/>
      <c r="D220" s="7"/>
      <c r="E220" s="7"/>
      <c r="F220" s="7"/>
    </row>
    <row r="221" spans="1:6" x14ac:dyDescent="0.2">
      <c r="A221" s="69"/>
      <c r="B221" s="94"/>
      <c r="C221" s="40"/>
      <c r="D221" s="7"/>
      <c r="E221" s="7"/>
      <c r="F221" s="7"/>
    </row>
    <row r="222" spans="1:6" x14ac:dyDescent="0.2">
      <c r="A222" s="69"/>
      <c r="B222" s="94"/>
      <c r="C222" s="40"/>
      <c r="D222" s="7"/>
      <c r="E222" s="7"/>
      <c r="F222" s="7"/>
    </row>
    <row r="223" spans="1:6" x14ac:dyDescent="0.2">
      <c r="A223" s="69"/>
      <c r="B223" s="94"/>
      <c r="C223" s="40"/>
      <c r="D223" s="7"/>
      <c r="E223" s="7"/>
      <c r="F223" s="7"/>
    </row>
    <row r="224" spans="1:6" x14ac:dyDescent="0.2">
      <c r="A224" s="69"/>
      <c r="B224" s="94"/>
      <c r="C224" s="40"/>
      <c r="D224" s="7"/>
      <c r="E224" s="7"/>
      <c r="F224" s="7"/>
    </row>
    <row r="225" spans="1:6" x14ac:dyDescent="0.2">
      <c r="A225" s="69"/>
      <c r="B225" s="94"/>
      <c r="C225" s="40"/>
      <c r="D225" s="7"/>
      <c r="E225" s="7"/>
      <c r="F225" s="7"/>
    </row>
    <row r="226" spans="1:6" x14ac:dyDescent="0.2">
      <c r="A226" s="69"/>
      <c r="B226" s="94"/>
      <c r="C226" s="40"/>
      <c r="D226" s="7"/>
      <c r="E226" s="7"/>
      <c r="F226" s="7"/>
    </row>
    <row r="227" spans="1:6" x14ac:dyDescent="0.2">
      <c r="A227" s="69"/>
      <c r="B227" s="94"/>
      <c r="C227" s="40"/>
      <c r="D227" s="7"/>
      <c r="E227" s="7"/>
      <c r="F227" s="7"/>
    </row>
    <row r="228" spans="1:6" x14ac:dyDescent="0.2">
      <c r="A228" s="69"/>
      <c r="B228" s="94"/>
      <c r="C228" s="40"/>
      <c r="D228" s="7"/>
      <c r="E228" s="7"/>
      <c r="F228" s="7"/>
    </row>
    <row r="229" spans="1:6" x14ac:dyDescent="0.2">
      <c r="A229" s="69"/>
      <c r="B229" s="94"/>
      <c r="C229" s="40"/>
      <c r="D229" s="7"/>
      <c r="E229" s="7"/>
      <c r="F229" s="7"/>
    </row>
    <row r="230" spans="1:6" x14ac:dyDescent="0.2">
      <c r="A230" s="69"/>
      <c r="B230" s="94"/>
      <c r="C230" s="40"/>
      <c r="D230" s="7"/>
      <c r="E230" s="7"/>
      <c r="F230" s="7"/>
    </row>
    <row r="231" spans="1:6" x14ac:dyDescent="0.2">
      <c r="A231" s="69"/>
      <c r="B231" s="94"/>
      <c r="C231" s="40"/>
      <c r="D231" s="7"/>
      <c r="E231" s="7"/>
      <c r="F231" s="7"/>
    </row>
    <row r="232" spans="1:6" x14ac:dyDescent="0.2">
      <c r="A232" s="69"/>
      <c r="B232" s="94"/>
      <c r="C232" s="40"/>
      <c r="D232" s="7"/>
      <c r="E232" s="7"/>
      <c r="F232" s="7"/>
    </row>
    <row r="233" spans="1:6" x14ac:dyDescent="0.2">
      <c r="A233" s="69"/>
      <c r="B233" s="94"/>
      <c r="C233" s="40"/>
      <c r="D233" s="7"/>
      <c r="E233" s="7"/>
      <c r="F233" s="7"/>
    </row>
    <row r="234" spans="1:6" x14ac:dyDescent="0.2">
      <c r="A234" s="69"/>
      <c r="B234" s="94"/>
      <c r="C234" s="40"/>
      <c r="D234" s="7"/>
      <c r="E234" s="7"/>
      <c r="F234" s="7"/>
    </row>
    <row r="235" spans="1:6" x14ac:dyDescent="0.2">
      <c r="A235" s="69"/>
      <c r="B235" s="94"/>
      <c r="C235" s="40"/>
      <c r="D235" s="7"/>
      <c r="E235" s="7"/>
      <c r="F235" s="7"/>
    </row>
    <row r="236" spans="1:6" x14ac:dyDescent="0.2">
      <c r="A236" s="69"/>
      <c r="B236" s="94"/>
      <c r="C236" s="40"/>
      <c r="D236" s="7"/>
      <c r="E236" s="7"/>
      <c r="F236" s="7"/>
    </row>
    <row r="237" spans="1:6" x14ac:dyDescent="0.2">
      <c r="A237" s="69"/>
      <c r="B237" s="94"/>
      <c r="C237" s="40"/>
      <c r="D237" s="7"/>
      <c r="E237" s="7"/>
      <c r="F237" s="7"/>
    </row>
    <row r="238" spans="1:6" x14ac:dyDescent="0.2">
      <c r="A238" s="69"/>
      <c r="B238" s="94"/>
      <c r="C238" s="40"/>
      <c r="D238" s="7"/>
      <c r="E238" s="7"/>
      <c r="F238" s="7"/>
    </row>
    <row r="239" spans="1:6" x14ac:dyDescent="0.2">
      <c r="A239" s="69"/>
      <c r="B239" s="94"/>
      <c r="C239" s="40"/>
      <c r="D239" s="7"/>
      <c r="E239" s="7"/>
      <c r="F239" s="7"/>
    </row>
    <row r="240" spans="1:6" x14ac:dyDescent="0.2">
      <c r="A240" s="69"/>
      <c r="B240" s="94"/>
      <c r="C240" s="40"/>
      <c r="D240" s="7"/>
      <c r="E240" s="7"/>
      <c r="F240" s="7"/>
    </row>
    <row r="241" spans="1:6" x14ac:dyDescent="0.2">
      <c r="A241" s="69"/>
      <c r="B241" s="94"/>
      <c r="C241" s="40"/>
      <c r="D241" s="7"/>
      <c r="E241" s="7"/>
      <c r="F241" s="7"/>
    </row>
    <row r="242" spans="1:6" x14ac:dyDescent="0.2">
      <c r="A242" s="69"/>
      <c r="B242" s="94"/>
      <c r="C242" s="40"/>
      <c r="D242" s="7"/>
      <c r="E242" s="7"/>
      <c r="F242" s="7"/>
    </row>
    <row r="243" spans="1:6" x14ac:dyDescent="0.2">
      <c r="A243" s="69"/>
      <c r="B243" s="94"/>
      <c r="C243" s="40"/>
      <c r="D243" s="7"/>
      <c r="E243" s="7"/>
      <c r="F243" s="7"/>
    </row>
    <row r="244" spans="1:6" x14ac:dyDescent="0.2">
      <c r="A244" s="69"/>
      <c r="B244" s="94"/>
      <c r="C244" s="40"/>
      <c r="D244" s="7"/>
      <c r="E244" s="7"/>
      <c r="F244" s="7"/>
    </row>
    <row r="245" spans="1:6" x14ac:dyDescent="0.2">
      <c r="A245" s="69"/>
      <c r="B245" s="94"/>
      <c r="C245" s="40"/>
      <c r="D245" s="7"/>
      <c r="E245" s="7"/>
      <c r="F245" s="7"/>
    </row>
    <row r="246" spans="1:6" x14ac:dyDescent="0.2">
      <c r="A246" s="69"/>
      <c r="B246" s="94"/>
      <c r="C246" s="40"/>
      <c r="D246" s="7"/>
      <c r="E246" s="7"/>
      <c r="F246" s="7"/>
    </row>
    <row r="247" spans="1:6" x14ac:dyDescent="0.2">
      <c r="A247" s="69"/>
      <c r="B247" s="94"/>
      <c r="C247" s="40"/>
      <c r="D247" s="7"/>
      <c r="E247" s="7"/>
      <c r="F247" s="7"/>
    </row>
    <row r="248" spans="1:6" x14ac:dyDescent="0.2">
      <c r="A248" s="69"/>
      <c r="B248" s="94"/>
      <c r="C248" s="40"/>
      <c r="D248" s="7"/>
      <c r="E248" s="7"/>
      <c r="F248" s="7"/>
    </row>
    <row r="249" spans="1:6" x14ac:dyDescent="0.2">
      <c r="A249" s="69"/>
      <c r="B249" s="94"/>
      <c r="C249" s="40"/>
      <c r="D249" s="7"/>
      <c r="E249" s="7"/>
      <c r="F249" s="7"/>
    </row>
    <row r="250" spans="1:6" x14ac:dyDescent="0.2">
      <c r="A250" s="69"/>
      <c r="B250" s="94"/>
      <c r="C250" s="40"/>
      <c r="D250" s="7"/>
      <c r="E250" s="7"/>
      <c r="F250" s="7"/>
    </row>
    <row r="251" spans="1:6" x14ac:dyDescent="0.2">
      <c r="A251" s="69"/>
      <c r="B251" s="94"/>
      <c r="C251" s="40"/>
      <c r="D251" s="7"/>
      <c r="E251" s="7"/>
      <c r="F251" s="7"/>
    </row>
    <row r="252" spans="1:6" x14ac:dyDescent="0.2">
      <c r="A252" s="69"/>
      <c r="B252" s="94"/>
      <c r="C252" s="40"/>
      <c r="D252" s="7"/>
      <c r="E252" s="7"/>
      <c r="F252" s="7"/>
    </row>
    <row r="253" spans="1:6" x14ac:dyDescent="0.2">
      <c r="A253" s="69"/>
      <c r="B253" s="94"/>
      <c r="C253" s="40"/>
      <c r="D253" s="7"/>
      <c r="E253" s="7"/>
      <c r="F253" s="7"/>
    </row>
    <row r="254" spans="1:6" x14ac:dyDescent="0.2">
      <c r="A254" s="69"/>
      <c r="B254" s="94"/>
      <c r="C254" s="40"/>
      <c r="D254" s="7"/>
      <c r="E254" s="7"/>
      <c r="F254" s="7"/>
    </row>
    <row r="255" spans="1:6" x14ac:dyDescent="0.2">
      <c r="A255" s="69"/>
      <c r="B255" s="94"/>
      <c r="C255" s="40"/>
      <c r="D255" s="7"/>
      <c r="E255" s="7"/>
      <c r="F255" s="7"/>
    </row>
    <row r="256" spans="1:6" x14ac:dyDescent="0.2">
      <c r="A256" s="69"/>
      <c r="B256" s="94"/>
      <c r="C256" s="40"/>
      <c r="D256" s="7"/>
      <c r="E256" s="7"/>
      <c r="F256" s="7"/>
    </row>
    <row r="257" spans="1:6" x14ac:dyDescent="0.2">
      <c r="A257" s="69"/>
      <c r="B257" s="94"/>
      <c r="C257" s="40"/>
      <c r="D257" s="7"/>
      <c r="E257" s="7"/>
      <c r="F257" s="7"/>
    </row>
    <row r="258" spans="1:6" x14ac:dyDescent="0.2">
      <c r="A258" s="69"/>
      <c r="B258" s="94"/>
      <c r="C258" s="40"/>
      <c r="D258" s="7"/>
      <c r="E258" s="7"/>
      <c r="F258" s="7"/>
    </row>
    <row r="259" spans="1:6" x14ac:dyDescent="0.2">
      <c r="A259" s="69"/>
      <c r="B259" s="94"/>
      <c r="C259" s="40"/>
      <c r="D259" s="7"/>
      <c r="E259" s="7"/>
      <c r="F259" s="7"/>
    </row>
    <row r="260" spans="1:6" x14ac:dyDescent="0.2">
      <c r="A260" s="69"/>
      <c r="B260" s="94"/>
      <c r="C260" s="40"/>
      <c r="D260" s="7"/>
      <c r="E260" s="7"/>
      <c r="F260" s="7"/>
    </row>
    <row r="261" spans="1:6" x14ac:dyDescent="0.2">
      <c r="A261" s="69"/>
      <c r="B261" s="94"/>
      <c r="C261" s="40"/>
      <c r="D261" s="7"/>
      <c r="E261" s="7"/>
      <c r="F261" s="7"/>
    </row>
    <row r="262" spans="1:6" x14ac:dyDescent="0.2">
      <c r="A262" s="69"/>
      <c r="B262" s="94"/>
      <c r="C262" s="40"/>
      <c r="D262" s="7"/>
      <c r="E262" s="7"/>
      <c r="F262" s="7"/>
    </row>
    <row r="263" spans="1:6" x14ac:dyDescent="0.2">
      <c r="A263" s="69"/>
      <c r="B263" s="94"/>
      <c r="C263" s="40"/>
      <c r="D263" s="7"/>
      <c r="E263" s="7"/>
      <c r="F263" s="7"/>
    </row>
    <row r="264" spans="1:6" x14ac:dyDescent="0.2">
      <c r="A264" s="69"/>
      <c r="B264" s="94"/>
      <c r="C264" s="40"/>
      <c r="D264" s="7"/>
      <c r="E264" s="7"/>
      <c r="F264" s="7"/>
    </row>
    <row r="265" spans="1:6" x14ac:dyDescent="0.2">
      <c r="A265" s="69"/>
      <c r="B265" s="94"/>
      <c r="C265" s="40"/>
      <c r="D265" s="7"/>
      <c r="E265" s="7"/>
      <c r="F265" s="7"/>
    </row>
    <row r="266" spans="1:6" x14ac:dyDescent="0.2">
      <c r="A266" s="69"/>
      <c r="B266" s="94"/>
      <c r="C266" s="40"/>
      <c r="D266" s="7"/>
      <c r="E266" s="7"/>
      <c r="F266" s="7"/>
    </row>
    <row r="267" spans="1:6" x14ac:dyDescent="0.2">
      <c r="A267" s="69"/>
      <c r="B267" s="94"/>
      <c r="C267" s="40"/>
      <c r="D267" s="7"/>
      <c r="E267" s="7"/>
      <c r="F267" s="7"/>
    </row>
    <row r="268" spans="1:6" x14ac:dyDescent="0.2">
      <c r="A268" s="69"/>
      <c r="B268" s="94"/>
      <c r="C268" s="40"/>
      <c r="D268" s="7"/>
      <c r="E268" s="7"/>
      <c r="F268" s="7"/>
    </row>
    <row r="269" spans="1:6" x14ac:dyDescent="0.2">
      <c r="A269" s="69"/>
      <c r="B269" s="94"/>
      <c r="C269" s="40"/>
      <c r="D269" s="7"/>
      <c r="E269" s="7"/>
      <c r="F269" s="7"/>
    </row>
    <row r="270" spans="1:6" x14ac:dyDescent="0.2">
      <c r="A270" s="69"/>
      <c r="B270" s="94"/>
      <c r="C270" s="40"/>
      <c r="D270" s="7"/>
      <c r="E270" s="7"/>
      <c r="F270" s="7"/>
    </row>
    <row r="271" spans="1:6" x14ac:dyDescent="0.2">
      <c r="A271" s="69"/>
      <c r="B271" s="94"/>
      <c r="C271" s="40"/>
      <c r="D271" s="7"/>
      <c r="E271" s="7"/>
      <c r="F271" s="7"/>
    </row>
    <row r="272" spans="1:6" x14ac:dyDescent="0.2">
      <c r="A272" s="69"/>
      <c r="B272" s="94"/>
      <c r="C272" s="40"/>
      <c r="D272" s="7"/>
      <c r="E272" s="7"/>
      <c r="F272" s="7"/>
    </row>
    <row r="273" spans="1:6" x14ac:dyDescent="0.2">
      <c r="A273" s="69"/>
      <c r="B273" s="94"/>
      <c r="C273" s="40"/>
      <c r="D273" s="7"/>
      <c r="E273" s="7"/>
      <c r="F273" s="7"/>
    </row>
    <row r="274" spans="1:6" x14ac:dyDescent="0.2">
      <c r="A274" s="69"/>
      <c r="B274" s="94"/>
      <c r="C274" s="40"/>
      <c r="D274" s="7"/>
      <c r="E274" s="7"/>
      <c r="F274" s="7"/>
    </row>
    <row r="275" spans="1:6" x14ac:dyDescent="0.2">
      <c r="A275" s="69"/>
      <c r="B275" s="94"/>
      <c r="C275" s="40"/>
      <c r="D275" s="7"/>
      <c r="E275" s="7"/>
      <c r="F275" s="7"/>
    </row>
    <row r="276" spans="1:6" x14ac:dyDescent="0.2">
      <c r="A276" s="69"/>
      <c r="B276" s="94"/>
      <c r="C276" s="40"/>
      <c r="D276" s="7"/>
      <c r="E276" s="7"/>
      <c r="F276" s="7"/>
    </row>
    <row r="277" spans="1:6" x14ac:dyDescent="0.2">
      <c r="A277" s="69"/>
      <c r="B277" s="94"/>
      <c r="C277" s="40"/>
      <c r="D277" s="7"/>
      <c r="E277" s="7"/>
      <c r="F277" s="7"/>
    </row>
    <row r="278" spans="1:6" x14ac:dyDescent="0.2">
      <c r="A278" s="69"/>
      <c r="B278" s="94"/>
      <c r="C278" s="40"/>
      <c r="D278" s="7"/>
      <c r="E278" s="7"/>
      <c r="F278" s="7"/>
    </row>
    <row r="279" spans="1:6" x14ac:dyDescent="0.2">
      <c r="A279" s="69"/>
      <c r="B279" s="94"/>
      <c r="C279" s="40"/>
      <c r="D279" s="7"/>
      <c r="E279" s="7"/>
      <c r="F279" s="7"/>
    </row>
    <row r="280" spans="1:6" x14ac:dyDescent="0.2">
      <c r="A280" s="69"/>
      <c r="B280" s="94"/>
      <c r="C280" s="40"/>
      <c r="D280" s="7"/>
      <c r="E280" s="7"/>
      <c r="F280" s="7"/>
    </row>
    <row r="281" spans="1:6" x14ac:dyDescent="0.2">
      <c r="A281" s="69"/>
      <c r="B281" s="94"/>
      <c r="C281" s="40"/>
      <c r="D281" s="7"/>
      <c r="E281" s="7"/>
      <c r="F281" s="7"/>
    </row>
    <row r="282" spans="1:6" x14ac:dyDescent="0.2">
      <c r="A282" s="69"/>
      <c r="B282" s="94"/>
      <c r="C282" s="40"/>
      <c r="D282" s="7"/>
      <c r="E282" s="7"/>
      <c r="F282" s="7"/>
    </row>
    <row r="283" spans="1:6" x14ac:dyDescent="0.2">
      <c r="A283" s="69"/>
      <c r="B283" s="94"/>
      <c r="C283" s="40"/>
      <c r="D283" s="7"/>
      <c r="E283" s="7"/>
      <c r="F283" s="7"/>
    </row>
    <row r="284" spans="1:6" x14ac:dyDescent="0.2">
      <c r="A284" s="69"/>
      <c r="B284" s="94"/>
      <c r="C284" s="40"/>
      <c r="D284" s="7"/>
      <c r="E284" s="7"/>
      <c r="F284" s="7"/>
    </row>
    <row r="285" spans="1:6" x14ac:dyDescent="0.2">
      <c r="A285" s="69"/>
      <c r="B285" s="94"/>
      <c r="C285" s="40"/>
      <c r="D285" s="7"/>
      <c r="E285" s="7"/>
      <c r="F285" s="7"/>
    </row>
    <row r="286" spans="1:6" x14ac:dyDescent="0.2">
      <c r="A286" s="69"/>
      <c r="B286" s="94"/>
      <c r="C286" s="40"/>
      <c r="D286" s="7"/>
      <c r="E286" s="7"/>
      <c r="F286" s="7"/>
    </row>
    <row r="287" spans="1:6" x14ac:dyDescent="0.2">
      <c r="A287" s="69"/>
      <c r="B287" s="94"/>
      <c r="C287" s="40"/>
      <c r="D287" s="7"/>
      <c r="E287" s="7"/>
      <c r="F287" s="7"/>
    </row>
    <row r="288" spans="1:6" x14ac:dyDescent="0.2">
      <c r="A288" s="69"/>
      <c r="B288" s="94"/>
      <c r="C288" s="40"/>
      <c r="D288" s="7"/>
      <c r="E288" s="7"/>
      <c r="F288" s="7"/>
    </row>
    <row r="289" spans="1:6" x14ac:dyDescent="0.2">
      <c r="A289" s="69"/>
      <c r="B289" s="94"/>
      <c r="C289" s="40"/>
      <c r="D289" s="7"/>
      <c r="E289" s="7"/>
      <c r="F289" s="7"/>
    </row>
    <row r="290" spans="1:6" x14ac:dyDescent="0.2">
      <c r="A290" s="69"/>
      <c r="B290" s="94"/>
      <c r="C290" s="40"/>
      <c r="D290" s="7"/>
      <c r="E290" s="7"/>
      <c r="F290" s="7"/>
    </row>
    <row r="291" spans="1:6" x14ac:dyDescent="0.2">
      <c r="A291" s="69"/>
      <c r="B291" s="94"/>
      <c r="C291" s="40"/>
      <c r="D291" s="7"/>
      <c r="E291" s="7"/>
      <c r="F291" s="7"/>
    </row>
    <row r="292" spans="1:6" x14ac:dyDescent="0.2">
      <c r="A292" s="69"/>
      <c r="B292" s="94"/>
      <c r="C292" s="40"/>
      <c r="D292" s="7"/>
      <c r="E292" s="7"/>
      <c r="F292" s="7"/>
    </row>
    <row r="293" spans="1:6" x14ac:dyDescent="0.2">
      <c r="A293" s="69"/>
      <c r="B293" s="94"/>
      <c r="C293" s="40"/>
      <c r="D293" s="7"/>
      <c r="E293" s="7"/>
      <c r="F293" s="7"/>
    </row>
    <row r="294" spans="1:6" x14ac:dyDescent="0.2">
      <c r="A294" s="69"/>
      <c r="B294" s="94"/>
      <c r="C294" s="40"/>
      <c r="D294" s="7"/>
      <c r="E294" s="7"/>
      <c r="F294" s="7"/>
    </row>
    <row r="295" spans="1:6" x14ac:dyDescent="0.2">
      <c r="A295" s="69"/>
      <c r="B295" s="94"/>
      <c r="C295" s="40"/>
      <c r="D295" s="7"/>
      <c r="E295" s="7"/>
      <c r="F295" s="7"/>
    </row>
    <row r="296" spans="1:6" x14ac:dyDescent="0.2">
      <c r="A296" s="69"/>
      <c r="B296" s="94"/>
      <c r="C296" s="40"/>
      <c r="D296" s="7"/>
      <c r="E296" s="7"/>
      <c r="F296" s="7"/>
    </row>
    <row r="297" spans="1:6" x14ac:dyDescent="0.2">
      <c r="A297" s="69"/>
      <c r="B297" s="94"/>
      <c r="C297" s="40"/>
      <c r="D297" s="7"/>
      <c r="E297" s="7"/>
      <c r="F297" s="7"/>
    </row>
    <row r="298" spans="1:6" x14ac:dyDescent="0.2">
      <c r="A298" s="69"/>
      <c r="B298" s="94"/>
      <c r="C298" s="40"/>
      <c r="D298" s="7"/>
      <c r="E298" s="7"/>
      <c r="F298" s="7"/>
    </row>
    <row r="299" spans="1:6" x14ac:dyDescent="0.2">
      <c r="A299" s="69"/>
      <c r="B299" s="94"/>
      <c r="C299" s="40"/>
      <c r="D299" s="7"/>
      <c r="E299" s="7"/>
      <c r="F299" s="7"/>
    </row>
    <row r="300" spans="1:6" x14ac:dyDescent="0.2">
      <c r="A300" s="69"/>
      <c r="B300" s="94"/>
      <c r="C300" s="40"/>
      <c r="D300" s="7"/>
      <c r="E300" s="7"/>
      <c r="F300" s="7"/>
    </row>
    <row r="301" spans="1:6" x14ac:dyDescent="0.2">
      <c r="A301" s="69"/>
      <c r="B301" s="94"/>
      <c r="C301" s="40"/>
      <c r="D301" s="7"/>
      <c r="E301" s="7"/>
      <c r="F301" s="7"/>
    </row>
    <row r="302" spans="1:6" x14ac:dyDescent="0.2">
      <c r="A302" s="69"/>
      <c r="B302" s="94"/>
      <c r="C302" s="40"/>
      <c r="D302" s="7"/>
      <c r="E302" s="7"/>
      <c r="F302" s="7"/>
    </row>
    <row r="303" spans="1:6" x14ac:dyDescent="0.2">
      <c r="A303" s="69"/>
      <c r="B303" s="94"/>
      <c r="C303" s="40"/>
      <c r="D303" s="7"/>
      <c r="E303" s="7"/>
      <c r="F303" s="7"/>
    </row>
    <row r="304" spans="1:6" x14ac:dyDescent="0.2">
      <c r="A304" s="69"/>
      <c r="B304" s="94"/>
      <c r="C304" s="40"/>
      <c r="D304" s="7"/>
      <c r="E304" s="7"/>
      <c r="F304" s="7"/>
    </row>
    <row r="305" spans="1:6" x14ac:dyDescent="0.2">
      <c r="A305" s="69"/>
      <c r="B305" s="94"/>
      <c r="C305" s="40"/>
      <c r="D305" s="7"/>
      <c r="E305" s="7"/>
      <c r="F305" s="7"/>
    </row>
    <row r="306" spans="1:6" x14ac:dyDescent="0.2">
      <c r="A306" s="69"/>
      <c r="B306" s="94"/>
      <c r="C306" s="40"/>
      <c r="D306" s="7"/>
      <c r="E306" s="7"/>
      <c r="F306" s="7"/>
    </row>
    <row r="307" spans="1:6" x14ac:dyDescent="0.2">
      <c r="A307" s="69"/>
      <c r="B307" s="94"/>
      <c r="C307" s="40"/>
      <c r="D307" s="7"/>
      <c r="E307" s="7"/>
      <c r="F307" s="7"/>
    </row>
    <row r="308" spans="1:6" x14ac:dyDescent="0.2">
      <c r="A308" s="69"/>
      <c r="B308" s="94"/>
      <c r="C308" s="40"/>
      <c r="D308" s="7"/>
      <c r="E308" s="7"/>
      <c r="F308" s="7"/>
    </row>
    <row r="309" spans="1:6" x14ac:dyDescent="0.2">
      <c r="A309" s="69"/>
      <c r="B309" s="94"/>
      <c r="C309" s="40"/>
      <c r="D309" s="7"/>
      <c r="E309" s="7"/>
      <c r="F309" s="7"/>
    </row>
    <row r="310" spans="1:6" x14ac:dyDescent="0.2">
      <c r="A310" s="69"/>
      <c r="B310" s="94"/>
      <c r="C310" s="40"/>
      <c r="D310" s="7"/>
      <c r="E310" s="7"/>
      <c r="F310" s="7"/>
    </row>
    <row r="311" spans="1:6" x14ac:dyDescent="0.2">
      <c r="A311" s="69"/>
      <c r="B311" s="94"/>
      <c r="C311" s="40"/>
      <c r="D311" s="7"/>
      <c r="E311" s="7"/>
      <c r="F311" s="7"/>
    </row>
    <row r="312" spans="1:6" x14ac:dyDescent="0.2">
      <c r="A312" s="69"/>
      <c r="B312" s="94"/>
      <c r="C312" s="40"/>
      <c r="D312" s="7"/>
      <c r="E312" s="7"/>
      <c r="F312" s="7"/>
    </row>
    <row r="313" spans="1:6" x14ac:dyDescent="0.2">
      <c r="A313" s="69"/>
      <c r="B313" s="94"/>
      <c r="C313" s="40"/>
      <c r="D313" s="7"/>
      <c r="E313" s="7"/>
      <c r="F313" s="7"/>
    </row>
    <row r="314" spans="1:6" x14ac:dyDescent="0.2">
      <c r="A314" s="69"/>
      <c r="B314" s="94"/>
      <c r="C314" s="40"/>
      <c r="D314" s="7"/>
      <c r="E314" s="7"/>
      <c r="F314" s="7"/>
    </row>
    <row r="315" spans="1:6" x14ac:dyDescent="0.2">
      <c r="A315" s="69"/>
      <c r="B315" s="94"/>
      <c r="C315" s="40"/>
      <c r="D315" s="7"/>
      <c r="E315" s="7"/>
      <c r="F315" s="7"/>
    </row>
    <row r="316" spans="1:6" x14ac:dyDescent="0.2">
      <c r="A316" s="69"/>
      <c r="B316" s="94"/>
      <c r="C316" s="40"/>
      <c r="D316" s="7"/>
      <c r="E316" s="7"/>
      <c r="F316" s="7"/>
    </row>
    <row r="317" spans="1:6" x14ac:dyDescent="0.2">
      <c r="A317" s="69"/>
      <c r="B317" s="94"/>
      <c r="C317" s="40"/>
      <c r="D317" s="7"/>
      <c r="E317" s="7"/>
      <c r="F317" s="7"/>
    </row>
    <row r="318" spans="1:6" x14ac:dyDescent="0.2">
      <c r="A318" s="69"/>
      <c r="B318" s="94"/>
      <c r="C318" s="40"/>
      <c r="D318" s="7"/>
      <c r="E318" s="7"/>
      <c r="F318" s="7"/>
    </row>
    <row r="319" spans="1:6" x14ac:dyDescent="0.2">
      <c r="A319" s="69"/>
      <c r="B319" s="94"/>
      <c r="C319" s="40"/>
      <c r="D319" s="7"/>
      <c r="E319" s="7"/>
      <c r="F319" s="7"/>
    </row>
    <row r="320" spans="1:6" x14ac:dyDescent="0.2">
      <c r="A320" s="69"/>
      <c r="B320" s="94"/>
      <c r="C320" s="40"/>
      <c r="D320" s="7"/>
      <c r="E320" s="7"/>
      <c r="F320" s="7"/>
    </row>
    <row r="321" spans="1:6" x14ac:dyDescent="0.2">
      <c r="A321" s="69"/>
      <c r="B321" s="94"/>
      <c r="C321" s="40"/>
      <c r="D321" s="7"/>
      <c r="E321" s="7"/>
      <c r="F321" s="7"/>
    </row>
    <row r="322" spans="1:6" x14ac:dyDescent="0.2">
      <c r="A322" s="69"/>
      <c r="B322" s="94"/>
      <c r="C322" s="40"/>
      <c r="D322" s="7"/>
      <c r="E322" s="7"/>
      <c r="F322" s="7"/>
    </row>
    <row r="323" spans="1:6" x14ac:dyDescent="0.2">
      <c r="A323" s="69"/>
      <c r="B323" s="94"/>
      <c r="C323" s="40"/>
      <c r="D323" s="7"/>
      <c r="E323" s="7"/>
      <c r="F323" s="7"/>
    </row>
    <row r="324" spans="1:6" x14ac:dyDescent="0.2">
      <c r="A324" s="69"/>
      <c r="B324" s="94"/>
      <c r="C324" s="40"/>
      <c r="D324" s="7"/>
      <c r="E324" s="7"/>
      <c r="F324" s="7"/>
    </row>
    <row r="325" spans="1:6" x14ac:dyDescent="0.2">
      <c r="A325" s="69"/>
      <c r="B325" s="94"/>
      <c r="C325" s="40"/>
      <c r="D325" s="7"/>
      <c r="E325" s="7"/>
      <c r="F325" s="7"/>
    </row>
    <row r="326" spans="1:6" x14ac:dyDescent="0.2">
      <c r="A326" s="69"/>
      <c r="B326" s="94"/>
      <c r="C326" s="40"/>
      <c r="D326" s="7"/>
      <c r="E326" s="7"/>
      <c r="F326" s="7"/>
    </row>
    <row r="327" spans="1:6" x14ac:dyDescent="0.2">
      <c r="A327" s="69"/>
      <c r="B327" s="94"/>
      <c r="C327" s="40"/>
      <c r="D327" s="7"/>
      <c r="E327" s="7"/>
      <c r="F327" s="7"/>
    </row>
    <row r="328" spans="1:6" x14ac:dyDescent="0.2">
      <c r="A328" s="69"/>
      <c r="B328" s="94"/>
      <c r="C328" s="40"/>
      <c r="D328" s="7"/>
      <c r="E328" s="7"/>
      <c r="F328" s="7"/>
    </row>
    <row r="329" spans="1:6" x14ac:dyDescent="0.2">
      <c r="A329" s="69"/>
      <c r="B329" s="94"/>
      <c r="C329" s="40"/>
      <c r="D329" s="7"/>
      <c r="E329" s="7"/>
      <c r="F329" s="7"/>
    </row>
    <row r="330" spans="1:6" x14ac:dyDescent="0.2">
      <c r="A330" s="69"/>
      <c r="B330" s="94"/>
      <c r="C330" s="40"/>
      <c r="D330" s="7"/>
      <c r="E330" s="7"/>
      <c r="F330" s="7"/>
    </row>
    <row r="331" spans="1:6" x14ac:dyDescent="0.2">
      <c r="A331" s="69"/>
      <c r="B331" s="94"/>
      <c r="C331" s="40"/>
      <c r="D331" s="7"/>
      <c r="E331" s="7"/>
      <c r="F331" s="7"/>
    </row>
    <row r="332" spans="1:6" x14ac:dyDescent="0.2">
      <c r="A332" s="69"/>
      <c r="B332" s="94"/>
      <c r="C332" s="40"/>
      <c r="D332" s="7"/>
      <c r="E332" s="7"/>
      <c r="F332" s="7"/>
    </row>
    <row r="333" spans="1:6" x14ac:dyDescent="0.2">
      <c r="A333" s="69"/>
      <c r="B333" s="94"/>
      <c r="C333" s="40"/>
      <c r="D333" s="7"/>
      <c r="E333" s="7"/>
      <c r="F333" s="7"/>
    </row>
    <row r="334" spans="1:6" x14ac:dyDescent="0.2">
      <c r="A334" s="69"/>
      <c r="B334" s="94"/>
      <c r="C334" s="40"/>
      <c r="D334" s="7"/>
      <c r="E334" s="7"/>
      <c r="F334" s="7"/>
    </row>
    <row r="335" spans="1:6" x14ac:dyDescent="0.2">
      <c r="A335" s="69"/>
      <c r="B335" s="94"/>
      <c r="C335" s="40"/>
      <c r="D335" s="7"/>
      <c r="E335" s="7"/>
      <c r="F335" s="7"/>
    </row>
    <row r="336" spans="1:6" x14ac:dyDescent="0.2">
      <c r="A336" s="69"/>
      <c r="B336" s="94"/>
      <c r="C336" s="40"/>
      <c r="D336" s="7"/>
      <c r="E336" s="7"/>
      <c r="F336" s="7"/>
    </row>
    <row r="337" spans="1:6" x14ac:dyDescent="0.2">
      <c r="A337" s="69"/>
      <c r="B337" s="94"/>
      <c r="C337" s="40"/>
      <c r="D337" s="7"/>
      <c r="E337" s="7"/>
      <c r="F337" s="7"/>
    </row>
    <row r="338" spans="1:6" x14ac:dyDescent="0.2">
      <c r="A338" s="69"/>
      <c r="B338" s="94"/>
      <c r="C338" s="40"/>
      <c r="D338" s="7"/>
      <c r="E338" s="7"/>
      <c r="F338" s="7"/>
    </row>
    <row r="339" spans="1:6" x14ac:dyDescent="0.2">
      <c r="A339" s="69"/>
      <c r="B339" s="94"/>
      <c r="C339" s="40"/>
      <c r="D339" s="7"/>
      <c r="E339" s="7"/>
      <c r="F339" s="7"/>
    </row>
    <row r="340" spans="1:6" x14ac:dyDescent="0.2">
      <c r="A340" s="69"/>
      <c r="B340" s="94"/>
      <c r="C340" s="40"/>
      <c r="D340" s="7"/>
      <c r="E340" s="7"/>
      <c r="F340" s="7"/>
    </row>
    <row r="341" spans="1:6" x14ac:dyDescent="0.2">
      <c r="A341" s="69"/>
      <c r="B341" s="94"/>
      <c r="C341" s="40"/>
      <c r="D341" s="7"/>
      <c r="E341" s="7"/>
      <c r="F341" s="7"/>
    </row>
    <row r="342" spans="1:6" x14ac:dyDescent="0.2">
      <c r="A342" s="69"/>
      <c r="B342" s="94"/>
      <c r="C342" s="40"/>
      <c r="D342" s="7"/>
      <c r="E342" s="7"/>
      <c r="F342" s="7"/>
    </row>
    <row r="343" spans="1:6" x14ac:dyDescent="0.2">
      <c r="A343" s="69"/>
      <c r="B343" s="94"/>
      <c r="C343" s="40"/>
      <c r="D343" s="7"/>
      <c r="E343" s="7"/>
      <c r="F343" s="7"/>
    </row>
    <row r="344" spans="1:6" x14ac:dyDescent="0.2">
      <c r="A344" s="69"/>
      <c r="B344" s="94"/>
      <c r="C344" s="40"/>
      <c r="D344" s="7"/>
      <c r="E344" s="7"/>
      <c r="F344" s="7"/>
    </row>
    <row r="345" spans="1:6" x14ac:dyDescent="0.2">
      <c r="A345" s="69"/>
      <c r="B345" s="94"/>
      <c r="C345" s="40"/>
      <c r="D345" s="7"/>
      <c r="E345" s="7"/>
      <c r="F345" s="7"/>
    </row>
    <row r="346" spans="1:6" x14ac:dyDescent="0.2">
      <c r="A346" s="69"/>
      <c r="B346" s="94"/>
      <c r="C346" s="40"/>
      <c r="D346" s="7"/>
      <c r="E346" s="7"/>
      <c r="F346" s="7"/>
    </row>
    <row r="347" spans="1:6" x14ac:dyDescent="0.2">
      <c r="A347" s="69"/>
      <c r="B347" s="94"/>
      <c r="C347" s="40"/>
      <c r="D347" s="7"/>
      <c r="E347" s="7"/>
      <c r="F347" s="7"/>
    </row>
    <row r="348" spans="1:6" x14ac:dyDescent="0.2">
      <c r="A348" s="69"/>
      <c r="B348" s="94"/>
      <c r="C348" s="40"/>
      <c r="D348" s="7"/>
      <c r="E348" s="7"/>
      <c r="F348" s="7"/>
    </row>
    <row r="349" spans="1:6" x14ac:dyDescent="0.2">
      <c r="A349" s="69"/>
      <c r="B349" s="94"/>
      <c r="C349" s="40"/>
      <c r="D349" s="7"/>
      <c r="E349" s="7"/>
      <c r="F349" s="7"/>
    </row>
    <row r="350" spans="1:6" x14ac:dyDescent="0.2">
      <c r="A350" s="69"/>
      <c r="B350" s="94"/>
      <c r="C350" s="40"/>
      <c r="D350" s="7"/>
      <c r="E350" s="7"/>
      <c r="F350" s="7"/>
    </row>
    <row r="351" spans="1:6" x14ac:dyDescent="0.2">
      <c r="A351" s="69"/>
      <c r="B351" s="94"/>
      <c r="C351" s="40"/>
      <c r="D351" s="7"/>
      <c r="E351" s="7"/>
      <c r="F351" s="7"/>
    </row>
    <row r="352" spans="1:6" x14ac:dyDescent="0.2">
      <c r="A352" s="69"/>
      <c r="B352" s="94"/>
      <c r="C352" s="40"/>
      <c r="D352" s="7"/>
      <c r="E352" s="7"/>
      <c r="F352" s="7"/>
    </row>
    <row r="353" spans="1:6" x14ac:dyDescent="0.2">
      <c r="A353" s="69"/>
      <c r="B353" s="94"/>
      <c r="C353" s="40"/>
      <c r="D353" s="7"/>
      <c r="E353" s="7"/>
      <c r="F353" s="7"/>
    </row>
    <row r="354" spans="1:6" x14ac:dyDescent="0.2">
      <c r="A354" s="69"/>
      <c r="B354" s="94"/>
      <c r="C354" s="40"/>
      <c r="D354" s="7"/>
      <c r="E354" s="7"/>
      <c r="F354" s="7"/>
    </row>
    <row r="355" spans="1:6" x14ac:dyDescent="0.2">
      <c r="A355" s="69"/>
      <c r="B355" s="94"/>
      <c r="C355" s="40"/>
      <c r="D355" s="7"/>
      <c r="E355" s="7"/>
      <c r="F355" s="7"/>
    </row>
    <row r="356" spans="1:6" x14ac:dyDescent="0.2">
      <c r="A356" s="69"/>
      <c r="B356" s="94"/>
      <c r="C356" s="40"/>
      <c r="D356" s="7"/>
      <c r="E356" s="7"/>
      <c r="F356" s="7"/>
    </row>
    <row r="357" spans="1:6" x14ac:dyDescent="0.2">
      <c r="A357" s="69"/>
      <c r="B357" s="94"/>
      <c r="C357" s="40"/>
      <c r="D357" s="7"/>
      <c r="E357" s="7"/>
      <c r="F357" s="7"/>
    </row>
    <row r="358" spans="1:6" x14ac:dyDescent="0.2">
      <c r="A358" s="69"/>
      <c r="B358" s="94"/>
      <c r="C358" s="40"/>
      <c r="D358" s="7"/>
      <c r="E358" s="7"/>
      <c r="F358" s="7"/>
    </row>
    <row r="359" spans="1:6" x14ac:dyDescent="0.2">
      <c r="A359" s="69"/>
      <c r="B359" s="94"/>
      <c r="C359" s="40"/>
      <c r="D359" s="7"/>
      <c r="E359" s="7"/>
      <c r="F359" s="7"/>
    </row>
    <row r="360" spans="1:6" x14ac:dyDescent="0.2">
      <c r="A360" s="69"/>
      <c r="B360" s="94"/>
      <c r="C360" s="40"/>
      <c r="D360" s="7"/>
      <c r="E360" s="7"/>
      <c r="F360" s="7"/>
    </row>
    <row r="361" spans="1:6" x14ac:dyDescent="0.2">
      <c r="A361" s="69"/>
      <c r="B361" s="94"/>
      <c r="C361" s="40"/>
      <c r="D361" s="7"/>
      <c r="E361" s="7"/>
      <c r="F361" s="7"/>
    </row>
    <row r="362" spans="1:6" x14ac:dyDescent="0.2">
      <c r="A362" s="69"/>
      <c r="B362" s="94"/>
      <c r="C362" s="40"/>
      <c r="D362" s="7"/>
      <c r="E362" s="7"/>
      <c r="F362" s="7"/>
    </row>
    <row r="363" spans="1:6" x14ac:dyDescent="0.2">
      <c r="A363" s="69"/>
      <c r="B363" s="94"/>
      <c r="C363" s="40"/>
      <c r="D363" s="7"/>
      <c r="E363" s="7"/>
      <c r="F363" s="7"/>
    </row>
    <row r="364" spans="1:6" x14ac:dyDescent="0.2">
      <c r="A364" s="69"/>
      <c r="B364" s="94"/>
      <c r="C364" s="40"/>
      <c r="D364" s="7"/>
      <c r="E364" s="7"/>
      <c r="F364" s="7"/>
    </row>
    <row r="365" spans="1:6" x14ac:dyDescent="0.2">
      <c r="A365" s="69"/>
      <c r="B365" s="94"/>
      <c r="C365" s="40"/>
      <c r="D365" s="7"/>
      <c r="E365" s="7"/>
      <c r="F365" s="7"/>
    </row>
    <row r="366" spans="1:6" x14ac:dyDescent="0.2">
      <c r="A366" s="69"/>
      <c r="B366" s="94"/>
      <c r="C366" s="40"/>
      <c r="D366" s="7"/>
      <c r="E366" s="7"/>
      <c r="F366" s="7"/>
    </row>
    <row r="367" spans="1:6" x14ac:dyDescent="0.2">
      <c r="A367" s="69"/>
      <c r="B367" s="94"/>
      <c r="C367" s="40"/>
      <c r="D367" s="7"/>
      <c r="E367" s="7"/>
      <c r="F367" s="7"/>
    </row>
    <row r="368" spans="1:6" x14ac:dyDescent="0.2">
      <c r="A368" s="69"/>
      <c r="B368" s="94"/>
      <c r="C368" s="40"/>
      <c r="D368" s="7"/>
      <c r="E368" s="7"/>
      <c r="F368" s="7"/>
    </row>
    <row r="369" spans="1:6" x14ac:dyDescent="0.2">
      <c r="A369" s="69"/>
      <c r="B369" s="94"/>
      <c r="C369" s="40"/>
      <c r="D369" s="7"/>
      <c r="E369" s="7"/>
      <c r="F369" s="7"/>
    </row>
    <row r="370" spans="1:6" x14ac:dyDescent="0.2">
      <c r="A370" s="69"/>
      <c r="B370" s="94"/>
      <c r="C370" s="40"/>
      <c r="D370" s="7"/>
      <c r="E370" s="7"/>
      <c r="F370" s="7"/>
    </row>
    <row r="371" spans="1:6" x14ac:dyDescent="0.2">
      <c r="A371" s="69"/>
      <c r="B371" s="94"/>
      <c r="C371" s="40"/>
      <c r="D371" s="7"/>
      <c r="E371" s="7"/>
      <c r="F371" s="7"/>
    </row>
    <row r="372" spans="1:6" x14ac:dyDescent="0.2">
      <c r="A372" s="69"/>
      <c r="B372" s="94"/>
      <c r="C372" s="40"/>
      <c r="D372" s="7"/>
      <c r="E372" s="7"/>
      <c r="F372" s="7"/>
    </row>
    <row r="373" spans="1:6" x14ac:dyDescent="0.2">
      <c r="A373" s="69"/>
      <c r="B373" s="94"/>
      <c r="C373" s="40"/>
      <c r="D373" s="7"/>
      <c r="E373" s="7"/>
      <c r="F373" s="7"/>
    </row>
    <row r="374" spans="1:6" x14ac:dyDescent="0.2">
      <c r="A374" s="69"/>
      <c r="B374" s="94"/>
      <c r="C374" s="40"/>
      <c r="D374" s="7"/>
      <c r="E374" s="7"/>
      <c r="F374" s="7"/>
    </row>
    <row r="375" spans="1:6" x14ac:dyDescent="0.2">
      <c r="A375" s="69"/>
      <c r="B375" s="94"/>
      <c r="C375" s="40"/>
      <c r="D375" s="7"/>
      <c r="E375" s="7"/>
      <c r="F375" s="7"/>
    </row>
    <row r="376" spans="1:6" x14ac:dyDescent="0.2">
      <c r="A376" s="69"/>
      <c r="B376" s="94"/>
      <c r="C376" s="40"/>
      <c r="D376" s="7"/>
      <c r="E376" s="7"/>
      <c r="F376" s="7"/>
    </row>
    <row r="377" spans="1:6" x14ac:dyDescent="0.2">
      <c r="A377" s="69"/>
      <c r="B377" s="94"/>
      <c r="C377" s="40"/>
      <c r="D377" s="7"/>
      <c r="E377" s="7"/>
      <c r="F377" s="7"/>
    </row>
    <row r="378" spans="1:6" x14ac:dyDescent="0.2">
      <c r="A378" s="69"/>
      <c r="B378" s="94"/>
      <c r="C378" s="40"/>
      <c r="D378" s="7"/>
      <c r="E378" s="7"/>
      <c r="F378" s="7"/>
    </row>
    <row r="379" spans="1:6" x14ac:dyDescent="0.2">
      <c r="A379" s="69"/>
      <c r="B379" s="94"/>
      <c r="C379" s="40"/>
      <c r="D379" s="7"/>
      <c r="E379" s="7"/>
      <c r="F379" s="7"/>
    </row>
    <row r="380" spans="1:6" x14ac:dyDescent="0.2">
      <c r="A380" s="69"/>
      <c r="B380" s="94"/>
      <c r="C380" s="40"/>
      <c r="D380" s="7"/>
      <c r="E380" s="7"/>
      <c r="F380" s="7"/>
    </row>
    <row r="381" spans="1:6" x14ac:dyDescent="0.2">
      <c r="A381" s="69"/>
      <c r="B381" s="94"/>
      <c r="C381" s="40"/>
      <c r="D381" s="7"/>
      <c r="E381" s="7"/>
      <c r="F381" s="7"/>
    </row>
    <row r="382" spans="1:6" x14ac:dyDescent="0.2">
      <c r="A382" s="69"/>
      <c r="B382" s="94"/>
      <c r="C382" s="40"/>
      <c r="D382" s="7"/>
      <c r="E382" s="7"/>
      <c r="F382" s="7"/>
    </row>
    <row r="383" spans="1:6" x14ac:dyDescent="0.2">
      <c r="A383" s="69"/>
      <c r="B383" s="94"/>
      <c r="C383" s="40"/>
      <c r="D383" s="7"/>
      <c r="E383" s="7"/>
      <c r="F383" s="7"/>
    </row>
    <row r="384" spans="1:6" x14ac:dyDescent="0.2">
      <c r="A384" s="69"/>
      <c r="B384" s="94"/>
      <c r="C384" s="40"/>
      <c r="D384" s="7"/>
      <c r="E384" s="7"/>
      <c r="F384" s="7"/>
    </row>
    <row r="385" spans="1:6" x14ac:dyDescent="0.2">
      <c r="A385" s="69"/>
      <c r="B385" s="94"/>
      <c r="C385" s="40"/>
      <c r="D385" s="7"/>
      <c r="E385" s="7"/>
      <c r="F385" s="7"/>
    </row>
    <row r="386" spans="1:6" x14ac:dyDescent="0.2">
      <c r="A386" s="69"/>
      <c r="B386" s="94"/>
      <c r="C386" s="40"/>
      <c r="D386" s="7"/>
      <c r="E386" s="7"/>
      <c r="F386" s="7"/>
    </row>
    <row r="387" spans="1:6" x14ac:dyDescent="0.2">
      <c r="A387" s="69"/>
      <c r="B387" s="94"/>
      <c r="C387" s="40"/>
      <c r="D387" s="7"/>
      <c r="E387" s="7"/>
      <c r="F387" s="7"/>
    </row>
    <row r="388" spans="1:6" x14ac:dyDescent="0.2">
      <c r="A388" s="69"/>
      <c r="B388" s="94"/>
      <c r="C388" s="40"/>
      <c r="D388" s="7"/>
      <c r="E388" s="7"/>
      <c r="F388" s="7"/>
    </row>
    <row r="389" spans="1:6" x14ac:dyDescent="0.2">
      <c r="A389" s="69"/>
      <c r="B389" s="94"/>
      <c r="C389" s="40"/>
      <c r="D389" s="7"/>
      <c r="E389" s="7"/>
      <c r="F389" s="7"/>
    </row>
    <row r="390" spans="1:6" x14ac:dyDescent="0.2">
      <c r="A390" s="69"/>
      <c r="B390" s="94"/>
      <c r="C390" s="40"/>
      <c r="D390" s="7"/>
      <c r="E390" s="7"/>
      <c r="F390" s="7"/>
    </row>
    <row r="391" spans="1:6" x14ac:dyDescent="0.2">
      <c r="A391" s="69"/>
      <c r="B391" s="94"/>
      <c r="C391" s="40"/>
      <c r="D391" s="7"/>
      <c r="E391" s="7"/>
      <c r="F391" s="7"/>
    </row>
    <row r="392" spans="1:6" x14ac:dyDescent="0.2">
      <c r="A392" s="69"/>
      <c r="B392" s="94"/>
      <c r="C392" s="40"/>
      <c r="D392" s="7"/>
      <c r="E392" s="7"/>
      <c r="F392" s="7"/>
    </row>
    <row r="393" spans="1:6" x14ac:dyDescent="0.2">
      <c r="A393" s="69"/>
      <c r="B393" s="94"/>
      <c r="C393" s="40"/>
      <c r="D393" s="7"/>
      <c r="E393" s="7"/>
      <c r="F393" s="7"/>
    </row>
    <row r="394" spans="1:6" x14ac:dyDescent="0.2">
      <c r="A394" s="69"/>
      <c r="B394" s="94"/>
      <c r="C394" s="40"/>
      <c r="D394" s="7"/>
      <c r="E394" s="7"/>
      <c r="F394" s="7"/>
    </row>
    <row r="395" spans="1:6" x14ac:dyDescent="0.2">
      <c r="A395" s="69"/>
      <c r="B395" s="94"/>
      <c r="C395" s="40"/>
      <c r="D395" s="7"/>
      <c r="E395" s="7"/>
      <c r="F395" s="7"/>
    </row>
    <row r="396" spans="1:6" x14ac:dyDescent="0.2">
      <c r="A396" s="69"/>
      <c r="B396" s="94"/>
      <c r="C396" s="40"/>
      <c r="D396" s="7"/>
      <c r="E396" s="7"/>
      <c r="F396" s="7"/>
    </row>
    <row r="397" spans="1:6" x14ac:dyDescent="0.2">
      <c r="A397" s="69"/>
      <c r="B397" s="94"/>
      <c r="C397" s="40"/>
      <c r="D397" s="7"/>
      <c r="E397" s="7"/>
      <c r="F397" s="7"/>
    </row>
    <row r="398" spans="1:6" x14ac:dyDescent="0.2">
      <c r="A398" s="69"/>
      <c r="B398" s="94"/>
      <c r="C398" s="40"/>
      <c r="D398" s="7"/>
      <c r="E398" s="7"/>
      <c r="F398" s="7"/>
    </row>
    <row r="399" spans="1:6" x14ac:dyDescent="0.2">
      <c r="A399" s="69"/>
      <c r="B399" s="94"/>
      <c r="C399" s="40"/>
      <c r="D399" s="7"/>
      <c r="E399" s="7"/>
      <c r="F399" s="7"/>
    </row>
    <row r="400" spans="1:6" x14ac:dyDescent="0.2">
      <c r="A400" s="69"/>
      <c r="B400" s="94"/>
      <c r="C400" s="40"/>
      <c r="D400" s="7"/>
      <c r="E400" s="7"/>
      <c r="F400" s="7"/>
    </row>
    <row r="401" spans="1:6" x14ac:dyDescent="0.2">
      <c r="A401" s="69"/>
      <c r="B401" s="94"/>
      <c r="C401" s="40"/>
      <c r="D401" s="7"/>
      <c r="E401" s="7"/>
      <c r="F401" s="7"/>
    </row>
    <row r="402" spans="1:6" x14ac:dyDescent="0.2">
      <c r="A402" s="69"/>
      <c r="B402" s="94"/>
      <c r="C402" s="40"/>
      <c r="D402" s="7"/>
      <c r="E402" s="7"/>
      <c r="F402" s="7"/>
    </row>
    <row r="403" spans="1:6" x14ac:dyDescent="0.2">
      <c r="A403" s="69"/>
      <c r="B403" s="94"/>
      <c r="C403" s="40"/>
      <c r="D403" s="7"/>
      <c r="E403" s="7"/>
      <c r="F403" s="7"/>
    </row>
    <row r="404" spans="1:6" x14ac:dyDescent="0.2">
      <c r="A404" s="69"/>
      <c r="B404" s="94"/>
      <c r="C404" s="40"/>
      <c r="D404" s="7"/>
      <c r="E404" s="7"/>
      <c r="F404" s="7"/>
    </row>
    <row r="405" spans="1:6" x14ac:dyDescent="0.2">
      <c r="A405" s="69"/>
      <c r="B405" s="94"/>
      <c r="C405" s="40"/>
      <c r="D405" s="7"/>
      <c r="E405" s="7"/>
      <c r="F405" s="7"/>
    </row>
    <row r="406" spans="1:6" x14ac:dyDescent="0.2">
      <c r="A406" s="69"/>
      <c r="B406" s="94"/>
      <c r="C406" s="40"/>
      <c r="D406" s="7"/>
      <c r="E406" s="7"/>
      <c r="F406" s="7"/>
    </row>
    <row r="407" spans="1:6" x14ac:dyDescent="0.2">
      <c r="A407" s="69"/>
      <c r="B407" s="94"/>
      <c r="C407" s="40"/>
      <c r="D407" s="7"/>
      <c r="E407" s="7"/>
      <c r="F407" s="7"/>
    </row>
    <row r="408" spans="1:6" x14ac:dyDescent="0.2">
      <c r="A408" s="69"/>
      <c r="B408" s="94"/>
      <c r="C408" s="40"/>
      <c r="D408" s="7"/>
      <c r="E408" s="7"/>
      <c r="F408" s="7"/>
    </row>
    <row r="409" spans="1:6" x14ac:dyDescent="0.2">
      <c r="A409" s="69"/>
      <c r="B409" s="94"/>
      <c r="C409" s="40"/>
      <c r="D409" s="7"/>
      <c r="E409" s="7"/>
      <c r="F409" s="7"/>
    </row>
    <row r="410" spans="1:6" x14ac:dyDescent="0.2">
      <c r="A410" s="69"/>
      <c r="B410" s="94"/>
      <c r="C410" s="40"/>
      <c r="D410" s="7"/>
      <c r="E410" s="7"/>
      <c r="F410" s="7"/>
    </row>
    <row r="411" spans="1:6" x14ac:dyDescent="0.2">
      <c r="A411" s="69"/>
      <c r="B411" s="94"/>
      <c r="C411" s="40"/>
      <c r="D411" s="7"/>
      <c r="E411" s="7"/>
      <c r="F411" s="7"/>
    </row>
    <row r="412" spans="1:6" x14ac:dyDescent="0.2">
      <c r="A412" s="69"/>
      <c r="B412" s="94"/>
      <c r="C412" s="40"/>
      <c r="D412" s="7"/>
      <c r="E412" s="7"/>
      <c r="F412" s="7"/>
    </row>
    <row r="413" spans="1:6" x14ac:dyDescent="0.2">
      <c r="A413" s="69"/>
      <c r="B413" s="94"/>
      <c r="C413" s="40"/>
      <c r="D413" s="7"/>
      <c r="E413" s="7"/>
      <c r="F413" s="7"/>
    </row>
    <row r="414" spans="1:6" x14ac:dyDescent="0.2">
      <c r="A414" s="69"/>
      <c r="B414" s="94"/>
      <c r="C414" s="40"/>
      <c r="D414" s="7"/>
      <c r="E414" s="7"/>
      <c r="F414" s="7"/>
    </row>
    <row r="415" spans="1:6" x14ac:dyDescent="0.2">
      <c r="A415" s="69"/>
      <c r="B415" s="94"/>
      <c r="C415" s="40"/>
      <c r="D415" s="7"/>
      <c r="E415" s="7"/>
      <c r="F415" s="7"/>
    </row>
    <row r="416" spans="1:6" x14ac:dyDescent="0.2">
      <c r="A416" s="69"/>
      <c r="B416" s="94"/>
      <c r="C416" s="40"/>
      <c r="D416" s="7"/>
      <c r="E416" s="7"/>
      <c r="F416" s="7"/>
    </row>
    <row r="417" spans="1:6" x14ac:dyDescent="0.2">
      <c r="A417" s="69"/>
      <c r="B417" s="94"/>
      <c r="C417" s="40"/>
      <c r="D417" s="7"/>
      <c r="E417" s="7"/>
      <c r="F417" s="7"/>
    </row>
    <row r="418" spans="1:6" x14ac:dyDescent="0.2">
      <c r="A418" s="69"/>
      <c r="B418" s="94"/>
      <c r="C418" s="40"/>
      <c r="D418" s="7"/>
      <c r="E418" s="7"/>
      <c r="F418" s="7"/>
    </row>
    <row r="419" spans="1:6" x14ac:dyDescent="0.2">
      <c r="A419" s="69"/>
      <c r="B419" s="94"/>
      <c r="C419" s="40"/>
      <c r="D419" s="7"/>
      <c r="E419" s="7"/>
      <c r="F419" s="7"/>
    </row>
    <row r="420" spans="1:6" x14ac:dyDescent="0.2">
      <c r="A420" s="69"/>
      <c r="B420" s="94"/>
      <c r="C420" s="40"/>
      <c r="D420" s="7"/>
      <c r="E420" s="7"/>
      <c r="F420" s="7"/>
    </row>
    <row r="421" spans="1:6" x14ac:dyDescent="0.2">
      <c r="A421" s="69"/>
      <c r="B421" s="94"/>
      <c r="C421" s="40"/>
      <c r="D421" s="7"/>
      <c r="E421" s="7"/>
      <c r="F421" s="7"/>
    </row>
    <row r="422" spans="1:6" x14ac:dyDescent="0.2">
      <c r="A422" s="69"/>
      <c r="B422" s="94"/>
      <c r="C422" s="40"/>
      <c r="D422" s="7"/>
      <c r="E422" s="7"/>
      <c r="F422" s="7"/>
    </row>
    <row r="423" spans="1:6" x14ac:dyDescent="0.2">
      <c r="A423" s="69"/>
      <c r="B423" s="94"/>
      <c r="C423" s="40"/>
      <c r="D423" s="7"/>
      <c r="E423" s="7"/>
      <c r="F423" s="7"/>
    </row>
    <row r="424" spans="1:6" x14ac:dyDescent="0.2">
      <c r="A424" s="69"/>
      <c r="B424" s="94"/>
      <c r="C424" s="40"/>
      <c r="D424" s="7"/>
      <c r="E424" s="7"/>
      <c r="F424" s="7"/>
    </row>
    <row r="425" spans="1:6" x14ac:dyDescent="0.2">
      <c r="A425" s="69"/>
      <c r="B425" s="94"/>
      <c r="C425" s="40"/>
      <c r="D425" s="7"/>
      <c r="E425" s="7"/>
      <c r="F425" s="7"/>
    </row>
    <row r="426" spans="1:6" x14ac:dyDescent="0.2">
      <c r="A426" s="69"/>
      <c r="B426" s="94"/>
      <c r="C426" s="40"/>
      <c r="D426" s="7"/>
      <c r="E426" s="7"/>
      <c r="F426" s="7"/>
    </row>
    <row r="427" spans="1:6" x14ac:dyDescent="0.2">
      <c r="A427" s="69"/>
      <c r="B427" s="94"/>
      <c r="C427" s="40"/>
      <c r="D427" s="7"/>
      <c r="E427" s="7"/>
      <c r="F427" s="7"/>
    </row>
    <row r="428" spans="1:6" x14ac:dyDescent="0.2">
      <c r="A428" s="69"/>
      <c r="B428" s="94"/>
      <c r="C428" s="40"/>
      <c r="D428" s="7"/>
      <c r="E428" s="7"/>
      <c r="F428" s="7"/>
    </row>
    <row r="429" spans="1:6" x14ac:dyDescent="0.2">
      <c r="A429" s="69"/>
      <c r="B429" s="94"/>
      <c r="C429" s="40"/>
      <c r="D429" s="7"/>
      <c r="E429" s="7"/>
      <c r="F429" s="7"/>
    </row>
    <row r="430" spans="1:6" x14ac:dyDescent="0.2">
      <c r="A430" s="69"/>
      <c r="B430" s="94"/>
      <c r="C430" s="40"/>
      <c r="D430" s="7"/>
      <c r="E430" s="7"/>
      <c r="F430" s="7"/>
    </row>
    <row r="431" spans="1:6" x14ac:dyDescent="0.2">
      <c r="A431" s="69"/>
      <c r="B431" s="94"/>
      <c r="C431" s="40"/>
      <c r="D431" s="7"/>
      <c r="E431" s="7"/>
      <c r="F431" s="7"/>
    </row>
    <row r="432" spans="1:6" x14ac:dyDescent="0.2">
      <c r="A432" s="69"/>
      <c r="B432" s="94"/>
      <c r="C432" s="40"/>
      <c r="D432" s="7"/>
      <c r="E432" s="7"/>
      <c r="F432" s="7"/>
    </row>
    <row r="433" spans="1:6" x14ac:dyDescent="0.2">
      <c r="A433" s="69"/>
      <c r="B433" s="94"/>
      <c r="C433" s="40"/>
      <c r="D433" s="7"/>
      <c r="E433" s="7"/>
      <c r="F433" s="7"/>
    </row>
    <row r="434" spans="1:6" x14ac:dyDescent="0.2">
      <c r="A434" s="69"/>
      <c r="B434" s="94"/>
      <c r="C434" s="40"/>
      <c r="D434" s="7"/>
      <c r="E434" s="7"/>
      <c r="F434" s="7"/>
    </row>
    <row r="435" spans="1:6" x14ac:dyDescent="0.2">
      <c r="A435" s="69"/>
      <c r="B435" s="94"/>
      <c r="C435" s="40"/>
      <c r="D435" s="7"/>
      <c r="E435" s="7"/>
      <c r="F435" s="7"/>
    </row>
    <row r="436" spans="1:6" x14ac:dyDescent="0.2">
      <c r="A436" s="69"/>
      <c r="B436" s="94"/>
      <c r="C436" s="40"/>
      <c r="D436" s="7"/>
      <c r="E436" s="7"/>
      <c r="F436" s="7"/>
    </row>
    <row r="437" spans="1:6" x14ac:dyDescent="0.2">
      <c r="A437" s="69"/>
      <c r="B437" s="94"/>
      <c r="C437" s="40"/>
      <c r="D437" s="7"/>
      <c r="E437" s="7"/>
      <c r="F437" s="7"/>
    </row>
    <row r="438" spans="1:6" x14ac:dyDescent="0.2">
      <c r="A438" s="69"/>
      <c r="B438" s="94"/>
      <c r="C438" s="40"/>
      <c r="D438" s="7"/>
      <c r="E438" s="7"/>
      <c r="F438" s="7"/>
    </row>
    <row r="439" spans="1:6" x14ac:dyDescent="0.2">
      <c r="A439" s="69"/>
      <c r="B439" s="94"/>
      <c r="C439" s="40"/>
      <c r="D439" s="7"/>
      <c r="E439" s="7"/>
      <c r="F439" s="7"/>
    </row>
    <row r="440" spans="1:6" x14ac:dyDescent="0.2">
      <c r="A440" s="69"/>
      <c r="B440" s="94"/>
      <c r="C440" s="40"/>
      <c r="D440" s="7"/>
      <c r="E440" s="7"/>
      <c r="F440" s="7"/>
    </row>
    <row r="441" spans="1:6" x14ac:dyDescent="0.2">
      <c r="A441" s="69"/>
      <c r="B441" s="94"/>
      <c r="C441" s="40"/>
      <c r="D441" s="7"/>
      <c r="E441" s="7"/>
      <c r="F441" s="7"/>
    </row>
    <row r="442" spans="1:6" x14ac:dyDescent="0.2">
      <c r="A442" s="69"/>
      <c r="B442" s="94"/>
      <c r="C442" s="40"/>
      <c r="D442" s="7"/>
      <c r="E442" s="7"/>
      <c r="F442" s="7"/>
    </row>
    <row r="443" spans="1:6" x14ac:dyDescent="0.2">
      <c r="A443" s="69"/>
      <c r="B443" s="94"/>
      <c r="C443" s="40"/>
      <c r="D443" s="7"/>
      <c r="E443" s="7"/>
      <c r="F443" s="7"/>
    </row>
    <row r="444" spans="1:6" x14ac:dyDescent="0.2">
      <c r="A444" s="69"/>
      <c r="B444" s="94"/>
      <c r="C444" s="40"/>
      <c r="D444" s="7"/>
      <c r="E444" s="7"/>
      <c r="F444" s="7"/>
    </row>
    <row r="445" spans="1:6" x14ac:dyDescent="0.2">
      <c r="A445" s="69"/>
      <c r="B445" s="94"/>
      <c r="C445" s="40"/>
      <c r="D445" s="7"/>
      <c r="E445" s="7"/>
      <c r="F445" s="7"/>
    </row>
    <row r="446" spans="1:6" x14ac:dyDescent="0.2">
      <c r="A446" s="69"/>
      <c r="B446" s="94"/>
      <c r="C446" s="40"/>
      <c r="D446" s="7"/>
      <c r="E446" s="7"/>
      <c r="F446" s="7"/>
    </row>
    <row r="447" spans="1:6" x14ac:dyDescent="0.2">
      <c r="A447" s="69"/>
      <c r="B447" s="94"/>
      <c r="C447" s="40"/>
      <c r="D447" s="7"/>
      <c r="E447" s="7"/>
      <c r="F447" s="7"/>
    </row>
    <row r="448" spans="1:6" x14ac:dyDescent="0.2">
      <c r="A448" s="69"/>
      <c r="B448" s="94"/>
      <c r="C448" s="40"/>
      <c r="D448" s="7"/>
      <c r="E448" s="7"/>
      <c r="F448" s="7"/>
    </row>
    <row r="449" spans="1:6" x14ac:dyDescent="0.2">
      <c r="A449" s="69"/>
      <c r="B449" s="94"/>
      <c r="C449" s="40"/>
      <c r="D449" s="7"/>
      <c r="E449" s="7"/>
      <c r="F449" s="7"/>
    </row>
    <row r="450" spans="1:6" x14ac:dyDescent="0.2">
      <c r="A450" s="69"/>
      <c r="B450" s="94"/>
      <c r="C450" s="40"/>
      <c r="D450" s="7"/>
      <c r="E450" s="7"/>
      <c r="F450" s="7"/>
    </row>
    <row r="451" spans="1:6" x14ac:dyDescent="0.2">
      <c r="A451" s="69"/>
      <c r="B451" s="94"/>
      <c r="C451" s="40"/>
      <c r="D451" s="7"/>
      <c r="E451" s="7"/>
      <c r="F451" s="7"/>
    </row>
    <row r="452" spans="1:6" x14ac:dyDescent="0.2">
      <c r="A452" s="69"/>
      <c r="B452" s="94"/>
      <c r="C452" s="40"/>
      <c r="D452" s="7"/>
      <c r="E452" s="7"/>
      <c r="F452" s="7"/>
    </row>
    <row r="453" spans="1:6" x14ac:dyDescent="0.2">
      <c r="A453" s="69"/>
      <c r="B453" s="94"/>
      <c r="C453" s="40"/>
      <c r="D453" s="7"/>
      <c r="E453" s="7"/>
      <c r="F453" s="7"/>
    </row>
    <row r="454" spans="1:6" x14ac:dyDescent="0.2">
      <c r="A454" s="69"/>
      <c r="B454" s="94"/>
      <c r="C454" s="40"/>
      <c r="D454" s="7"/>
      <c r="E454" s="7"/>
      <c r="F454" s="7"/>
    </row>
    <row r="455" spans="1:6" x14ac:dyDescent="0.2">
      <c r="A455" s="69"/>
      <c r="B455" s="94"/>
      <c r="C455" s="40"/>
      <c r="D455" s="7"/>
      <c r="E455" s="7"/>
      <c r="F455" s="7"/>
    </row>
    <row r="456" spans="1:6" x14ac:dyDescent="0.2">
      <c r="A456" s="69"/>
      <c r="B456" s="94"/>
      <c r="C456" s="40"/>
      <c r="D456" s="7"/>
      <c r="E456" s="7"/>
      <c r="F456" s="7"/>
    </row>
    <row r="457" spans="1:6" x14ac:dyDescent="0.2">
      <c r="A457" s="69"/>
      <c r="B457" s="94"/>
      <c r="C457" s="40"/>
      <c r="D457" s="7"/>
      <c r="E457" s="7"/>
      <c r="F457" s="7"/>
    </row>
    <row r="458" spans="1:6" x14ac:dyDescent="0.2">
      <c r="A458" s="69"/>
      <c r="B458" s="94"/>
      <c r="C458" s="40"/>
      <c r="D458" s="7"/>
      <c r="E458" s="7"/>
      <c r="F458" s="7"/>
    </row>
    <row r="459" spans="1:6" x14ac:dyDescent="0.2">
      <c r="A459" s="69"/>
      <c r="B459" s="94"/>
      <c r="C459" s="40"/>
      <c r="D459" s="7"/>
      <c r="E459" s="7"/>
      <c r="F459" s="7"/>
    </row>
    <row r="460" spans="1:6" x14ac:dyDescent="0.2">
      <c r="A460" s="69"/>
      <c r="B460" s="94"/>
      <c r="C460" s="40"/>
      <c r="D460" s="7"/>
      <c r="E460" s="7"/>
      <c r="F460" s="7"/>
    </row>
    <row r="461" spans="1:6" x14ac:dyDescent="0.2">
      <c r="A461" s="69"/>
      <c r="B461" s="94"/>
      <c r="C461" s="40"/>
      <c r="D461" s="7"/>
      <c r="E461" s="7"/>
      <c r="F461" s="7"/>
    </row>
    <row r="462" spans="1:6" x14ac:dyDescent="0.2">
      <c r="A462" s="69"/>
      <c r="B462" s="94"/>
      <c r="C462" s="40"/>
      <c r="D462" s="7"/>
      <c r="E462" s="7"/>
      <c r="F462" s="7"/>
    </row>
    <row r="463" spans="1:6" x14ac:dyDescent="0.2">
      <c r="A463" s="69"/>
      <c r="B463" s="94"/>
      <c r="C463" s="40"/>
      <c r="D463" s="7"/>
      <c r="E463" s="7"/>
      <c r="F463" s="7"/>
    </row>
    <row r="464" spans="1:6" x14ac:dyDescent="0.2">
      <c r="A464" s="69"/>
      <c r="B464" s="94"/>
      <c r="C464" s="40"/>
      <c r="D464" s="7"/>
      <c r="E464" s="7"/>
      <c r="F464" s="7"/>
    </row>
    <row r="465" spans="1:6" x14ac:dyDescent="0.2">
      <c r="A465" s="69"/>
      <c r="B465" s="94"/>
      <c r="C465" s="40"/>
      <c r="D465" s="7"/>
      <c r="E465" s="7"/>
      <c r="F465" s="7"/>
    </row>
    <row r="466" spans="1:6" x14ac:dyDescent="0.2">
      <c r="A466" s="69"/>
      <c r="B466" s="94"/>
      <c r="C466" s="40"/>
      <c r="D466" s="7"/>
      <c r="E466" s="7"/>
      <c r="F466" s="7"/>
    </row>
    <row r="467" spans="1:6" x14ac:dyDescent="0.2">
      <c r="A467" s="69"/>
      <c r="B467" s="94"/>
      <c r="C467" s="40"/>
      <c r="D467" s="7"/>
      <c r="E467" s="7"/>
      <c r="F467" s="7"/>
    </row>
    <row r="468" spans="1:6" x14ac:dyDescent="0.2">
      <c r="A468" s="69"/>
      <c r="B468" s="94"/>
      <c r="C468" s="40"/>
      <c r="D468" s="7"/>
      <c r="E468" s="7"/>
      <c r="F468" s="7"/>
    </row>
    <row r="469" spans="1:6" x14ac:dyDescent="0.2">
      <c r="A469" s="69"/>
      <c r="B469" s="94"/>
      <c r="C469" s="40"/>
      <c r="D469" s="7"/>
      <c r="E469" s="7"/>
      <c r="F469" s="7"/>
    </row>
    <row r="470" spans="1:6" x14ac:dyDescent="0.2">
      <c r="A470" s="69"/>
      <c r="B470" s="94"/>
      <c r="C470" s="40"/>
      <c r="D470" s="7"/>
      <c r="E470" s="7"/>
      <c r="F470" s="7"/>
    </row>
    <row r="471" spans="1:6" x14ac:dyDescent="0.2">
      <c r="A471" s="69"/>
      <c r="B471" s="94"/>
      <c r="C471" s="40"/>
      <c r="D471" s="7"/>
      <c r="E471" s="7"/>
      <c r="F471" s="7"/>
    </row>
    <row r="472" spans="1:6" x14ac:dyDescent="0.2">
      <c r="A472" s="69"/>
      <c r="B472" s="94"/>
      <c r="C472" s="40"/>
      <c r="D472" s="7"/>
      <c r="E472" s="7"/>
      <c r="F472" s="7"/>
    </row>
    <row r="473" spans="1:6" x14ac:dyDescent="0.2">
      <c r="A473" s="69"/>
      <c r="B473" s="94"/>
      <c r="C473" s="40"/>
      <c r="D473" s="7"/>
      <c r="E473" s="7"/>
      <c r="F473" s="7"/>
    </row>
    <row r="474" spans="1:6" x14ac:dyDescent="0.2">
      <c r="A474" s="69"/>
      <c r="B474" s="94"/>
      <c r="C474" s="40"/>
      <c r="D474" s="7"/>
      <c r="E474" s="7"/>
      <c r="F474" s="7"/>
    </row>
    <row r="475" spans="1:6" x14ac:dyDescent="0.2">
      <c r="A475" s="69"/>
      <c r="B475" s="94"/>
      <c r="C475" s="40"/>
      <c r="D475" s="7"/>
      <c r="E475" s="7"/>
      <c r="F475" s="7"/>
    </row>
    <row r="476" spans="1:6" x14ac:dyDescent="0.2">
      <c r="A476" s="69"/>
      <c r="B476" s="94"/>
      <c r="C476" s="40"/>
      <c r="D476" s="7"/>
      <c r="E476" s="7"/>
      <c r="F476" s="7"/>
    </row>
    <row r="477" spans="1:6" x14ac:dyDescent="0.2">
      <c r="A477" s="69"/>
      <c r="B477" s="94"/>
      <c r="C477" s="40"/>
      <c r="D477" s="7"/>
      <c r="E477" s="7"/>
      <c r="F477" s="7"/>
    </row>
    <row r="478" spans="1:6" x14ac:dyDescent="0.2">
      <c r="A478" s="69"/>
      <c r="B478" s="94"/>
      <c r="C478" s="40"/>
      <c r="D478" s="7"/>
      <c r="E478" s="7"/>
      <c r="F478" s="7"/>
    </row>
    <row r="479" spans="1:6" x14ac:dyDescent="0.2">
      <c r="A479" s="69"/>
      <c r="B479" s="94"/>
      <c r="C479" s="40"/>
      <c r="D479" s="7"/>
      <c r="E479" s="7"/>
      <c r="F479" s="7"/>
    </row>
    <row r="480" spans="1:6" x14ac:dyDescent="0.2">
      <c r="A480" s="69"/>
      <c r="B480" s="94"/>
      <c r="C480" s="40"/>
      <c r="D480" s="7"/>
      <c r="E480" s="7"/>
      <c r="F480" s="7"/>
    </row>
    <row r="481" spans="1:6" x14ac:dyDescent="0.2">
      <c r="A481" s="69"/>
      <c r="B481" s="94"/>
      <c r="C481" s="40"/>
      <c r="D481" s="7"/>
      <c r="E481" s="7"/>
      <c r="F481" s="7"/>
    </row>
    <row r="482" spans="1:6" x14ac:dyDescent="0.2">
      <c r="A482" s="69"/>
      <c r="B482" s="94"/>
      <c r="C482" s="40"/>
      <c r="D482" s="7"/>
      <c r="E482" s="7"/>
      <c r="F482" s="7"/>
    </row>
    <row r="483" spans="1:6" x14ac:dyDescent="0.2">
      <c r="A483" s="69"/>
      <c r="B483" s="94"/>
      <c r="C483" s="40"/>
      <c r="D483" s="7"/>
      <c r="E483" s="7"/>
      <c r="F483" s="7"/>
    </row>
    <row r="484" spans="1:6" x14ac:dyDescent="0.2">
      <c r="A484" s="69"/>
      <c r="B484" s="94"/>
      <c r="C484" s="40"/>
      <c r="D484" s="7"/>
      <c r="E484" s="7"/>
      <c r="F484" s="7"/>
    </row>
    <row r="485" spans="1:6" x14ac:dyDescent="0.2">
      <c r="A485" s="69"/>
      <c r="B485" s="94"/>
      <c r="C485" s="40"/>
      <c r="D485" s="7"/>
      <c r="E485" s="7"/>
      <c r="F485" s="7"/>
    </row>
    <row r="486" spans="1:6" x14ac:dyDescent="0.2">
      <c r="A486" s="69"/>
      <c r="B486" s="94"/>
      <c r="C486" s="40"/>
      <c r="D486" s="7"/>
      <c r="E486" s="7"/>
      <c r="F486" s="7"/>
    </row>
    <row r="487" spans="1:6" x14ac:dyDescent="0.2">
      <c r="A487" s="69"/>
      <c r="B487" s="94"/>
      <c r="C487" s="40"/>
      <c r="D487" s="7"/>
      <c r="E487" s="7"/>
      <c r="F487" s="7"/>
    </row>
    <row r="488" spans="1:6" x14ac:dyDescent="0.2">
      <c r="A488" s="69"/>
      <c r="B488" s="94"/>
      <c r="C488" s="40"/>
      <c r="D488" s="7"/>
      <c r="E488" s="7"/>
      <c r="F488" s="7"/>
    </row>
    <row r="489" spans="1:6" x14ac:dyDescent="0.2">
      <c r="A489" s="69"/>
      <c r="B489" s="94"/>
      <c r="C489" s="40"/>
      <c r="D489" s="7"/>
      <c r="E489" s="7"/>
      <c r="F489" s="7"/>
    </row>
    <row r="490" spans="1:6" x14ac:dyDescent="0.2">
      <c r="A490" s="69"/>
      <c r="B490" s="94"/>
      <c r="C490" s="40"/>
      <c r="D490" s="7"/>
      <c r="E490" s="7"/>
      <c r="F490" s="7"/>
    </row>
    <row r="491" spans="1:6" x14ac:dyDescent="0.2">
      <c r="A491" s="69"/>
      <c r="B491" s="94"/>
      <c r="C491" s="40"/>
      <c r="D491" s="7"/>
      <c r="E491" s="7"/>
      <c r="F491" s="7"/>
    </row>
    <row r="492" spans="1:6" x14ac:dyDescent="0.2">
      <c r="A492" s="69"/>
      <c r="B492" s="94"/>
      <c r="C492" s="40"/>
      <c r="D492" s="7"/>
      <c r="E492" s="7"/>
      <c r="F492" s="7"/>
    </row>
    <row r="493" spans="1:6" x14ac:dyDescent="0.2">
      <c r="A493" s="69"/>
      <c r="B493" s="94"/>
      <c r="C493" s="40"/>
      <c r="D493" s="7"/>
      <c r="E493" s="7"/>
      <c r="F493" s="7"/>
    </row>
    <row r="494" spans="1:6" x14ac:dyDescent="0.2">
      <c r="A494" s="69"/>
      <c r="B494" s="94"/>
      <c r="C494" s="40"/>
      <c r="D494" s="7"/>
      <c r="E494" s="7"/>
      <c r="F494" s="7"/>
    </row>
    <row r="495" spans="1:6" x14ac:dyDescent="0.2">
      <c r="A495" s="69"/>
      <c r="B495" s="94"/>
      <c r="C495" s="40"/>
      <c r="D495" s="7"/>
      <c r="E495" s="7"/>
      <c r="F495" s="7"/>
    </row>
    <row r="496" spans="1:6" x14ac:dyDescent="0.2">
      <c r="A496" s="69"/>
      <c r="B496" s="94"/>
      <c r="C496" s="40"/>
      <c r="D496" s="7"/>
      <c r="E496" s="7"/>
      <c r="F496" s="7"/>
    </row>
    <row r="497" spans="1:6" x14ac:dyDescent="0.2">
      <c r="A497" s="69"/>
      <c r="B497" s="94"/>
      <c r="C497" s="40"/>
      <c r="D497" s="7"/>
      <c r="E497" s="7"/>
      <c r="F497" s="7"/>
    </row>
    <row r="498" spans="1:6" x14ac:dyDescent="0.2">
      <c r="A498" s="69"/>
      <c r="B498" s="94"/>
      <c r="C498" s="40"/>
      <c r="D498" s="7"/>
      <c r="E498" s="7"/>
      <c r="F498" s="7"/>
    </row>
    <row r="499" spans="1:6" x14ac:dyDescent="0.2">
      <c r="A499" s="69"/>
      <c r="B499" s="94"/>
      <c r="C499" s="40"/>
      <c r="D499" s="7"/>
      <c r="E499" s="7"/>
      <c r="F499" s="7"/>
    </row>
    <row r="500" spans="1:6" x14ac:dyDescent="0.2">
      <c r="A500" s="69"/>
      <c r="B500" s="94"/>
      <c r="C500" s="40"/>
      <c r="D500" s="7"/>
      <c r="E500" s="7"/>
      <c r="F500" s="7"/>
    </row>
    <row r="501" spans="1:6" x14ac:dyDescent="0.2">
      <c r="A501" s="69"/>
      <c r="B501" s="94"/>
      <c r="C501" s="40"/>
      <c r="D501" s="7"/>
      <c r="E501" s="7"/>
      <c r="F501" s="7"/>
    </row>
    <row r="502" spans="1:6" x14ac:dyDescent="0.2">
      <c r="A502" s="69"/>
      <c r="B502" s="94"/>
      <c r="C502" s="40"/>
      <c r="D502" s="7"/>
      <c r="E502" s="7"/>
      <c r="F502" s="7"/>
    </row>
    <row r="503" spans="1:6" x14ac:dyDescent="0.2">
      <c r="A503" s="69"/>
      <c r="B503" s="94"/>
      <c r="C503" s="40"/>
      <c r="D503" s="7"/>
      <c r="E503" s="7"/>
      <c r="F503" s="7"/>
    </row>
    <row r="504" spans="1:6" x14ac:dyDescent="0.2">
      <c r="A504" s="69"/>
      <c r="B504" s="94"/>
      <c r="C504" s="40"/>
      <c r="D504" s="7"/>
      <c r="E504" s="7"/>
      <c r="F504" s="7"/>
    </row>
    <row r="505" spans="1:6" x14ac:dyDescent="0.2">
      <c r="A505" s="69"/>
      <c r="B505" s="94"/>
      <c r="C505" s="40"/>
      <c r="D505" s="7"/>
      <c r="E505" s="7"/>
      <c r="F505" s="7"/>
    </row>
    <row r="506" spans="1:6" x14ac:dyDescent="0.2">
      <c r="A506" s="69"/>
      <c r="B506" s="94"/>
      <c r="C506" s="40"/>
      <c r="D506" s="7"/>
      <c r="E506" s="7"/>
      <c r="F506" s="7"/>
    </row>
    <row r="507" spans="1:6" x14ac:dyDescent="0.2">
      <c r="A507" s="69"/>
      <c r="B507" s="94"/>
      <c r="C507" s="40"/>
      <c r="D507" s="7"/>
      <c r="E507" s="7"/>
      <c r="F507" s="7"/>
    </row>
    <row r="508" spans="1:6" x14ac:dyDescent="0.2">
      <c r="A508" s="69"/>
      <c r="B508" s="94"/>
      <c r="C508" s="40"/>
      <c r="D508" s="7"/>
      <c r="E508" s="7"/>
      <c r="F508" s="7"/>
    </row>
    <row r="509" spans="1:6" x14ac:dyDescent="0.2">
      <c r="A509" s="69"/>
      <c r="B509" s="94"/>
      <c r="C509" s="40"/>
      <c r="D509" s="7"/>
      <c r="E509" s="7"/>
      <c r="F509" s="7"/>
    </row>
    <row r="510" spans="1:6" x14ac:dyDescent="0.2">
      <c r="A510" s="69"/>
      <c r="B510" s="94"/>
      <c r="C510" s="40"/>
      <c r="D510" s="7"/>
      <c r="E510" s="7"/>
      <c r="F510" s="7"/>
    </row>
    <row r="511" spans="1:6" x14ac:dyDescent="0.2">
      <c r="A511" s="69"/>
      <c r="B511" s="94"/>
      <c r="C511" s="40"/>
      <c r="D511" s="7"/>
      <c r="E511" s="7"/>
      <c r="F511" s="7"/>
    </row>
    <row r="512" spans="1:6" x14ac:dyDescent="0.2">
      <c r="A512" s="69"/>
      <c r="B512" s="94"/>
      <c r="C512" s="40"/>
      <c r="D512" s="7"/>
      <c r="E512" s="7"/>
      <c r="F512" s="7"/>
    </row>
    <row r="513" spans="1:6" x14ac:dyDescent="0.2">
      <c r="A513" s="69"/>
      <c r="B513" s="94"/>
      <c r="C513" s="40"/>
      <c r="D513" s="7"/>
      <c r="E513" s="7"/>
      <c r="F513" s="7"/>
    </row>
    <row r="514" spans="1:6" x14ac:dyDescent="0.2">
      <c r="A514" s="69"/>
      <c r="B514" s="94"/>
      <c r="C514" s="40"/>
      <c r="D514" s="7"/>
      <c r="E514" s="7"/>
      <c r="F514" s="7"/>
    </row>
    <row r="515" spans="1:6" x14ac:dyDescent="0.2">
      <c r="A515" s="69"/>
      <c r="B515" s="94"/>
      <c r="C515" s="40"/>
      <c r="D515" s="7"/>
      <c r="E515" s="7"/>
      <c r="F515" s="7"/>
    </row>
    <row r="516" spans="1:6" x14ac:dyDescent="0.2">
      <c r="A516" s="69"/>
      <c r="B516" s="94"/>
      <c r="C516" s="40"/>
      <c r="D516" s="7"/>
      <c r="E516" s="7"/>
      <c r="F516" s="7"/>
    </row>
    <row r="517" spans="1:6" x14ac:dyDescent="0.2">
      <c r="A517" s="69"/>
      <c r="B517" s="94"/>
      <c r="C517" s="40"/>
      <c r="D517" s="7"/>
      <c r="E517" s="7"/>
      <c r="F517" s="7"/>
    </row>
    <row r="518" spans="1:6" x14ac:dyDescent="0.2">
      <c r="A518" s="69"/>
      <c r="B518" s="94"/>
      <c r="C518" s="40"/>
      <c r="D518" s="7"/>
      <c r="E518" s="7"/>
      <c r="F518" s="7"/>
    </row>
    <row r="519" spans="1:6" x14ac:dyDescent="0.2">
      <c r="A519" s="69"/>
      <c r="B519" s="94"/>
      <c r="C519" s="40"/>
      <c r="D519" s="7"/>
      <c r="E519" s="7"/>
      <c r="F519" s="7"/>
    </row>
    <row r="520" spans="1:6" x14ac:dyDescent="0.2">
      <c r="A520" s="69"/>
      <c r="B520" s="94"/>
      <c r="C520" s="40"/>
      <c r="D520" s="7"/>
      <c r="E520" s="7"/>
      <c r="F520" s="7"/>
    </row>
    <row r="521" spans="1:6" x14ac:dyDescent="0.2">
      <c r="A521" s="69"/>
      <c r="B521" s="94"/>
      <c r="C521" s="40"/>
      <c r="D521" s="7"/>
      <c r="E521" s="7"/>
      <c r="F521" s="7"/>
    </row>
    <row r="522" spans="1:6" x14ac:dyDescent="0.2">
      <c r="A522" s="69"/>
      <c r="B522" s="94"/>
      <c r="C522" s="40"/>
      <c r="D522" s="7"/>
      <c r="E522" s="7"/>
      <c r="F522" s="7"/>
    </row>
    <row r="523" spans="1:6" x14ac:dyDescent="0.2">
      <c r="A523" s="69"/>
      <c r="B523" s="94"/>
      <c r="C523" s="40"/>
      <c r="D523" s="7"/>
      <c r="E523" s="7"/>
      <c r="F523" s="7"/>
    </row>
    <row r="524" spans="1:6" x14ac:dyDescent="0.2">
      <c r="A524" s="69"/>
      <c r="B524" s="94"/>
      <c r="C524" s="40"/>
      <c r="D524" s="7"/>
      <c r="E524" s="7"/>
      <c r="F524" s="7"/>
    </row>
    <row r="525" spans="1:6" x14ac:dyDescent="0.2">
      <c r="A525" s="69"/>
      <c r="B525" s="94"/>
      <c r="C525" s="40"/>
      <c r="D525" s="7"/>
      <c r="E525" s="7"/>
      <c r="F525" s="7"/>
    </row>
    <row r="526" spans="1:6" x14ac:dyDescent="0.2">
      <c r="A526" s="69"/>
      <c r="B526" s="94"/>
      <c r="C526" s="40"/>
      <c r="D526" s="7"/>
      <c r="E526" s="7"/>
      <c r="F526" s="7"/>
    </row>
    <row r="527" spans="1:6" x14ac:dyDescent="0.2">
      <c r="A527" s="69"/>
      <c r="B527" s="94"/>
      <c r="C527" s="40"/>
      <c r="D527" s="7"/>
      <c r="E527" s="7"/>
      <c r="F527" s="7"/>
    </row>
    <row r="528" spans="1:6" x14ac:dyDescent="0.2">
      <c r="A528" s="69"/>
      <c r="B528" s="94"/>
      <c r="C528" s="40"/>
      <c r="D528" s="7"/>
      <c r="E528" s="7"/>
      <c r="F528" s="7"/>
    </row>
    <row r="529" spans="1:6" x14ac:dyDescent="0.2">
      <c r="A529" s="69"/>
      <c r="B529" s="94"/>
      <c r="C529" s="40"/>
      <c r="D529" s="7"/>
      <c r="E529" s="7"/>
      <c r="F529" s="7"/>
    </row>
    <row r="530" spans="1:6" x14ac:dyDescent="0.2">
      <c r="A530" s="69"/>
      <c r="B530" s="94"/>
      <c r="C530" s="40"/>
      <c r="D530" s="7"/>
      <c r="E530" s="7"/>
      <c r="F530" s="7"/>
    </row>
    <row r="531" spans="1:6" x14ac:dyDescent="0.2">
      <c r="A531" s="69"/>
      <c r="B531" s="94"/>
      <c r="C531" s="40"/>
      <c r="D531" s="7"/>
      <c r="E531" s="7"/>
      <c r="F531" s="7"/>
    </row>
    <row r="532" spans="1:6" x14ac:dyDescent="0.2">
      <c r="A532" s="69"/>
      <c r="B532" s="94"/>
      <c r="C532" s="40"/>
      <c r="D532" s="7"/>
      <c r="E532" s="7"/>
      <c r="F532" s="7"/>
    </row>
    <row r="533" spans="1:6" x14ac:dyDescent="0.2">
      <c r="A533" s="69"/>
      <c r="B533" s="94"/>
      <c r="C533" s="40"/>
      <c r="D533" s="7"/>
      <c r="E533" s="7"/>
      <c r="F533" s="7"/>
    </row>
    <row r="534" spans="1:6" x14ac:dyDescent="0.2">
      <c r="A534" s="69"/>
      <c r="B534" s="94"/>
      <c r="C534" s="40"/>
      <c r="D534" s="7"/>
      <c r="E534" s="7"/>
      <c r="F534" s="7"/>
    </row>
    <row r="535" spans="1:6" x14ac:dyDescent="0.2">
      <c r="A535" s="69"/>
      <c r="B535" s="94"/>
      <c r="C535" s="40"/>
      <c r="D535" s="7"/>
      <c r="E535" s="7"/>
      <c r="F535" s="7"/>
    </row>
    <row r="536" spans="1:6" x14ac:dyDescent="0.2">
      <c r="A536" s="69"/>
      <c r="B536" s="94"/>
      <c r="C536" s="40"/>
      <c r="D536" s="7"/>
      <c r="E536" s="7"/>
      <c r="F536" s="7"/>
    </row>
    <row r="537" spans="1:6" x14ac:dyDescent="0.2">
      <c r="A537" s="69"/>
      <c r="B537" s="94"/>
      <c r="C537" s="40"/>
      <c r="D537" s="7"/>
      <c r="E537" s="7"/>
      <c r="F537" s="7"/>
    </row>
    <row r="538" spans="1:6" x14ac:dyDescent="0.2">
      <c r="A538" s="69"/>
      <c r="B538" s="94"/>
      <c r="C538" s="40"/>
      <c r="D538" s="7"/>
      <c r="E538" s="7"/>
      <c r="F538" s="7"/>
    </row>
    <row r="539" spans="1:6" x14ac:dyDescent="0.2">
      <c r="A539" s="69"/>
      <c r="B539" s="94"/>
      <c r="C539" s="40"/>
      <c r="D539" s="7"/>
      <c r="E539" s="7"/>
      <c r="F539" s="7"/>
    </row>
    <row r="540" spans="1:6" x14ac:dyDescent="0.2">
      <c r="A540" s="69"/>
      <c r="B540" s="94"/>
      <c r="C540" s="40"/>
      <c r="D540" s="7"/>
      <c r="E540" s="7"/>
      <c r="F540" s="7"/>
    </row>
    <row r="541" spans="1:6" x14ac:dyDescent="0.2">
      <c r="A541" s="69"/>
      <c r="B541" s="94"/>
      <c r="C541" s="40"/>
      <c r="D541" s="7"/>
      <c r="E541" s="7"/>
      <c r="F541" s="7"/>
    </row>
    <row r="542" spans="1:6" x14ac:dyDescent="0.2">
      <c r="A542" s="69"/>
      <c r="B542" s="94"/>
      <c r="C542" s="40"/>
      <c r="D542" s="7"/>
      <c r="E542" s="7"/>
      <c r="F542" s="7"/>
    </row>
    <row r="543" spans="1:6" x14ac:dyDescent="0.2">
      <c r="A543" s="69"/>
      <c r="B543" s="94"/>
      <c r="C543" s="40"/>
      <c r="D543" s="7"/>
      <c r="E543" s="7"/>
      <c r="F543" s="7"/>
    </row>
    <row r="544" spans="1:6" x14ac:dyDescent="0.2">
      <c r="A544" s="69"/>
      <c r="B544" s="94"/>
      <c r="C544" s="40"/>
      <c r="D544" s="7"/>
      <c r="E544" s="7"/>
      <c r="F544" s="7"/>
    </row>
    <row r="545" spans="1:6" x14ac:dyDescent="0.2">
      <c r="A545" s="69"/>
      <c r="B545" s="94"/>
      <c r="C545" s="40"/>
      <c r="D545" s="7"/>
      <c r="E545" s="7"/>
      <c r="F545" s="7"/>
    </row>
    <row r="546" spans="1:6" x14ac:dyDescent="0.2">
      <c r="A546" s="69"/>
      <c r="B546" s="94"/>
      <c r="C546" s="40"/>
      <c r="D546" s="7"/>
      <c r="E546" s="7"/>
      <c r="F546" s="7"/>
    </row>
    <row r="547" spans="1:6" x14ac:dyDescent="0.2">
      <c r="A547" s="69"/>
      <c r="B547" s="94"/>
      <c r="C547" s="40"/>
      <c r="D547" s="7"/>
      <c r="E547" s="7"/>
      <c r="F547" s="7"/>
    </row>
    <row r="548" spans="1:6" x14ac:dyDescent="0.2">
      <c r="A548" s="69"/>
      <c r="B548" s="94"/>
      <c r="C548" s="40"/>
      <c r="D548" s="7"/>
      <c r="E548" s="7"/>
      <c r="F548" s="7"/>
    </row>
    <row r="549" spans="1:6" x14ac:dyDescent="0.2">
      <c r="A549" s="69"/>
      <c r="B549" s="94"/>
      <c r="C549" s="40"/>
      <c r="D549" s="7"/>
      <c r="E549" s="7"/>
      <c r="F549" s="7"/>
    </row>
    <row r="550" spans="1:6" x14ac:dyDescent="0.2">
      <c r="A550" s="69"/>
      <c r="B550" s="94"/>
      <c r="C550" s="40"/>
      <c r="D550" s="7"/>
      <c r="E550" s="7"/>
      <c r="F550" s="7"/>
    </row>
    <row r="551" spans="1:6" x14ac:dyDescent="0.2">
      <c r="A551" s="69"/>
      <c r="B551" s="94"/>
      <c r="C551" s="40"/>
      <c r="D551" s="7"/>
      <c r="E551" s="7"/>
      <c r="F551" s="7"/>
    </row>
    <row r="552" spans="1:6" x14ac:dyDescent="0.2">
      <c r="A552" s="69"/>
      <c r="B552" s="94"/>
      <c r="C552" s="40"/>
      <c r="D552" s="7"/>
      <c r="E552" s="7"/>
      <c r="F552" s="7"/>
    </row>
    <row r="553" spans="1:6" x14ac:dyDescent="0.2">
      <c r="A553" s="69"/>
      <c r="B553" s="94"/>
      <c r="C553" s="40"/>
      <c r="D553" s="7"/>
      <c r="E553" s="7"/>
      <c r="F553" s="7"/>
    </row>
    <row r="554" spans="1:6" x14ac:dyDescent="0.2">
      <c r="A554" s="69"/>
      <c r="B554" s="94"/>
      <c r="C554" s="40"/>
      <c r="D554" s="7"/>
      <c r="E554" s="7"/>
      <c r="F554" s="7"/>
    </row>
    <row r="555" spans="1:6" x14ac:dyDescent="0.2">
      <c r="A555" s="69"/>
      <c r="B555" s="94"/>
      <c r="C555" s="40"/>
      <c r="D555" s="7"/>
      <c r="E555" s="7"/>
      <c r="F555" s="7"/>
    </row>
    <row r="556" spans="1:6" x14ac:dyDescent="0.2">
      <c r="A556" s="69"/>
      <c r="B556" s="94"/>
      <c r="C556" s="40"/>
      <c r="D556" s="7"/>
      <c r="E556" s="7"/>
      <c r="F556" s="7"/>
    </row>
    <row r="557" spans="1:6" x14ac:dyDescent="0.2">
      <c r="A557" s="69"/>
      <c r="B557" s="94"/>
      <c r="C557" s="40"/>
      <c r="D557" s="7"/>
      <c r="E557" s="7"/>
      <c r="F557" s="7"/>
    </row>
    <row r="558" spans="1:6" x14ac:dyDescent="0.2">
      <c r="A558" s="69"/>
      <c r="B558" s="94"/>
      <c r="C558" s="40"/>
      <c r="D558" s="7"/>
      <c r="E558" s="7"/>
      <c r="F558" s="7"/>
    </row>
    <row r="559" spans="1:6" x14ac:dyDescent="0.2">
      <c r="A559" s="69"/>
      <c r="B559" s="94"/>
      <c r="C559" s="40"/>
      <c r="D559" s="7"/>
      <c r="E559" s="7"/>
      <c r="F559" s="7"/>
    </row>
    <row r="560" spans="1:6" x14ac:dyDescent="0.2">
      <c r="A560" s="69"/>
      <c r="B560" s="94"/>
      <c r="C560" s="40"/>
      <c r="D560" s="7"/>
      <c r="E560" s="7"/>
      <c r="F560" s="7"/>
    </row>
    <row r="561" spans="1:6" x14ac:dyDescent="0.2">
      <c r="A561" s="69"/>
      <c r="B561" s="94"/>
      <c r="C561" s="40"/>
      <c r="D561" s="7"/>
      <c r="E561" s="7"/>
      <c r="F561" s="7"/>
    </row>
    <row r="562" spans="1:6" x14ac:dyDescent="0.2">
      <c r="A562" s="69"/>
      <c r="B562" s="94"/>
      <c r="C562" s="40"/>
      <c r="D562" s="7"/>
      <c r="E562" s="7"/>
      <c r="F562" s="7"/>
    </row>
    <row r="563" spans="1:6" x14ac:dyDescent="0.2">
      <c r="A563" s="69"/>
      <c r="B563" s="94"/>
      <c r="C563" s="40"/>
      <c r="D563" s="7"/>
      <c r="E563" s="7"/>
      <c r="F563" s="7"/>
    </row>
    <row r="564" spans="1:6" x14ac:dyDescent="0.2">
      <c r="A564" s="69"/>
      <c r="B564" s="94"/>
      <c r="C564" s="40"/>
      <c r="D564" s="7"/>
      <c r="E564" s="7"/>
      <c r="F564" s="7"/>
    </row>
    <row r="565" spans="1:6" x14ac:dyDescent="0.2">
      <c r="A565" s="69"/>
      <c r="B565" s="94"/>
      <c r="C565" s="40"/>
      <c r="D565" s="7"/>
      <c r="E565" s="7"/>
      <c r="F565" s="7"/>
    </row>
    <row r="566" spans="1:6" x14ac:dyDescent="0.2">
      <c r="A566" s="69"/>
      <c r="B566" s="94"/>
      <c r="C566" s="40"/>
      <c r="D566" s="7"/>
      <c r="E566" s="7"/>
      <c r="F566" s="7"/>
    </row>
    <row r="567" spans="1:6" x14ac:dyDescent="0.2">
      <c r="A567" s="69"/>
      <c r="B567" s="94"/>
      <c r="C567" s="40"/>
      <c r="D567" s="7"/>
      <c r="E567" s="7"/>
      <c r="F567" s="7"/>
    </row>
    <row r="568" spans="1:6" x14ac:dyDescent="0.2">
      <c r="A568" s="69"/>
      <c r="B568" s="94"/>
      <c r="C568" s="40"/>
      <c r="D568" s="7"/>
      <c r="E568" s="7"/>
      <c r="F568" s="7"/>
    </row>
    <row r="569" spans="1:6" x14ac:dyDescent="0.2">
      <c r="A569" s="69"/>
      <c r="B569" s="94"/>
      <c r="C569" s="40"/>
      <c r="D569" s="7"/>
      <c r="E569" s="7"/>
      <c r="F569" s="7"/>
    </row>
    <row r="570" spans="1:6" x14ac:dyDescent="0.2">
      <c r="A570" s="69"/>
      <c r="B570" s="94"/>
      <c r="C570" s="40"/>
      <c r="D570" s="7"/>
      <c r="E570" s="7"/>
      <c r="F570" s="7"/>
    </row>
    <row r="571" spans="1:6" x14ac:dyDescent="0.2">
      <c r="A571" s="69"/>
      <c r="B571" s="94"/>
      <c r="C571" s="40"/>
      <c r="D571" s="7"/>
      <c r="E571" s="7"/>
      <c r="F571" s="7"/>
    </row>
    <row r="572" spans="1:6" x14ac:dyDescent="0.2">
      <c r="A572" s="69"/>
      <c r="B572" s="94"/>
      <c r="C572" s="40"/>
      <c r="D572" s="7"/>
      <c r="E572" s="7"/>
      <c r="F572" s="7"/>
    </row>
    <row r="573" spans="1:6" x14ac:dyDescent="0.2">
      <c r="A573" s="69"/>
      <c r="B573" s="94"/>
      <c r="C573" s="40"/>
      <c r="D573" s="7"/>
      <c r="E573" s="7"/>
      <c r="F573" s="7"/>
    </row>
    <row r="574" spans="1:6" x14ac:dyDescent="0.2">
      <c r="A574" s="69"/>
      <c r="B574" s="94"/>
      <c r="C574" s="40"/>
      <c r="D574" s="7"/>
      <c r="E574" s="7"/>
      <c r="F574" s="7"/>
    </row>
    <row r="575" spans="1:6" x14ac:dyDescent="0.2">
      <c r="A575" s="69"/>
      <c r="B575" s="94"/>
      <c r="C575" s="40"/>
      <c r="D575" s="7"/>
      <c r="E575" s="7"/>
      <c r="F575" s="7"/>
    </row>
    <row r="576" spans="1:6" x14ac:dyDescent="0.2">
      <c r="A576" s="69"/>
      <c r="B576" s="94"/>
      <c r="C576" s="40"/>
      <c r="D576" s="7"/>
      <c r="E576" s="7"/>
      <c r="F576" s="7"/>
    </row>
    <row r="577" spans="1:6" x14ac:dyDescent="0.2">
      <c r="A577" s="69"/>
      <c r="B577" s="94"/>
      <c r="C577" s="40"/>
      <c r="D577" s="7"/>
      <c r="E577" s="7"/>
      <c r="F577" s="7"/>
    </row>
    <row r="578" spans="1:6" x14ac:dyDescent="0.2">
      <c r="A578" s="69"/>
      <c r="B578" s="94"/>
      <c r="C578" s="40"/>
      <c r="D578" s="7"/>
      <c r="E578" s="7"/>
      <c r="F578" s="7"/>
    </row>
    <row r="579" spans="1:6" x14ac:dyDescent="0.2">
      <c r="A579" s="69"/>
      <c r="B579" s="94"/>
      <c r="C579" s="40"/>
      <c r="D579" s="7"/>
      <c r="E579" s="7"/>
      <c r="F579" s="7"/>
    </row>
    <row r="580" spans="1:6" x14ac:dyDescent="0.2">
      <c r="A580" s="69"/>
      <c r="B580" s="94"/>
      <c r="C580" s="40"/>
      <c r="D580" s="7"/>
      <c r="E580" s="7"/>
      <c r="F580" s="7"/>
    </row>
    <row r="581" spans="1:6" x14ac:dyDescent="0.2">
      <c r="A581" s="69"/>
      <c r="B581" s="94"/>
      <c r="C581" s="40"/>
      <c r="D581" s="7"/>
      <c r="E581" s="7"/>
      <c r="F581" s="7"/>
    </row>
    <row r="582" spans="1:6" x14ac:dyDescent="0.2">
      <c r="A582" s="69"/>
      <c r="B582" s="94"/>
      <c r="C582" s="40"/>
      <c r="D582" s="7"/>
      <c r="E582" s="7"/>
      <c r="F582" s="7"/>
    </row>
    <row r="583" spans="1:6" x14ac:dyDescent="0.2">
      <c r="A583" s="69"/>
      <c r="B583" s="94"/>
      <c r="C583" s="40"/>
      <c r="D583" s="7"/>
      <c r="E583" s="7"/>
      <c r="F583" s="7"/>
    </row>
    <row r="584" spans="1:6" x14ac:dyDescent="0.2">
      <c r="A584" s="69"/>
      <c r="B584" s="94"/>
      <c r="C584" s="40"/>
      <c r="D584" s="7"/>
      <c r="E584" s="7"/>
      <c r="F584" s="7"/>
    </row>
    <row r="585" spans="1:6" x14ac:dyDescent="0.2">
      <c r="A585" s="69"/>
      <c r="B585" s="94"/>
      <c r="C585" s="40"/>
      <c r="D585" s="7"/>
      <c r="E585" s="7"/>
      <c r="F585" s="7"/>
    </row>
    <row r="586" spans="1:6" x14ac:dyDescent="0.2">
      <c r="A586" s="69"/>
      <c r="B586" s="94"/>
      <c r="C586" s="40"/>
      <c r="D586" s="7"/>
      <c r="E586" s="7"/>
      <c r="F586" s="7"/>
    </row>
    <row r="587" spans="1:6" x14ac:dyDescent="0.2">
      <c r="A587" s="69"/>
      <c r="B587" s="94"/>
      <c r="C587" s="40"/>
      <c r="D587" s="7"/>
      <c r="E587" s="7"/>
      <c r="F587" s="7"/>
    </row>
    <row r="588" spans="1:6" x14ac:dyDescent="0.2">
      <c r="A588" s="69"/>
      <c r="B588" s="94"/>
      <c r="C588" s="40"/>
      <c r="D588" s="7"/>
      <c r="E588" s="7"/>
      <c r="F588" s="7"/>
    </row>
    <row r="589" spans="1:6" x14ac:dyDescent="0.2">
      <c r="A589" s="69"/>
      <c r="B589" s="94"/>
      <c r="C589" s="40"/>
      <c r="D589" s="7"/>
      <c r="E589" s="7"/>
      <c r="F589" s="7"/>
    </row>
    <row r="590" spans="1:6" x14ac:dyDescent="0.2">
      <c r="A590" s="69"/>
      <c r="B590" s="94"/>
      <c r="C590" s="40"/>
      <c r="D590" s="7"/>
      <c r="E590" s="7"/>
      <c r="F590" s="7"/>
    </row>
    <row r="591" spans="1:6" x14ac:dyDescent="0.2">
      <c r="A591" s="69"/>
      <c r="B591" s="94"/>
      <c r="C591" s="40"/>
      <c r="D591" s="7"/>
      <c r="E591" s="7"/>
      <c r="F591" s="7"/>
    </row>
    <row r="592" spans="1:6" x14ac:dyDescent="0.2">
      <c r="A592" s="69"/>
      <c r="B592" s="94"/>
      <c r="C592" s="40"/>
      <c r="D592" s="7"/>
      <c r="E592" s="7"/>
      <c r="F592" s="7"/>
    </row>
    <row r="593" spans="1:6" x14ac:dyDescent="0.2">
      <c r="A593" s="69"/>
      <c r="B593" s="94"/>
      <c r="C593" s="40"/>
      <c r="D593" s="7"/>
      <c r="E593" s="7"/>
      <c r="F593" s="7"/>
    </row>
    <row r="594" spans="1:6" x14ac:dyDescent="0.2">
      <c r="A594" s="69"/>
      <c r="B594" s="94"/>
      <c r="C594" s="40"/>
      <c r="D594" s="7"/>
      <c r="E594" s="7"/>
      <c r="F594" s="7"/>
    </row>
    <row r="595" spans="1:6" x14ac:dyDescent="0.2">
      <c r="A595" s="69"/>
      <c r="B595" s="94"/>
      <c r="C595" s="40"/>
      <c r="D595" s="7"/>
      <c r="E595" s="7"/>
      <c r="F595" s="7"/>
    </row>
    <row r="596" spans="1:6" x14ac:dyDescent="0.2">
      <c r="A596" s="69"/>
      <c r="B596" s="94"/>
      <c r="C596" s="40"/>
      <c r="D596" s="7"/>
      <c r="E596" s="7"/>
      <c r="F596" s="7"/>
    </row>
    <row r="597" spans="1:6" x14ac:dyDescent="0.2">
      <c r="A597" s="69"/>
      <c r="B597" s="94"/>
      <c r="C597" s="40"/>
      <c r="D597" s="7"/>
      <c r="E597" s="7"/>
      <c r="F597" s="7"/>
    </row>
    <row r="598" spans="1:6" x14ac:dyDescent="0.2">
      <c r="A598" s="69"/>
      <c r="B598" s="94"/>
      <c r="C598" s="40"/>
      <c r="D598" s="7"/>
      <c r="E598" s="7"/>
      <c r="F598" s="7"/>
    </row>
    <row r="599" spans="1:6" x14ac:dyDescent="0.2">
      <c r="A599" s="69"/>
      <c r="B599" s="94"/>
      <c r="C599" s="40"/>
      <c r="D599" s="7"/>
      <c r="E599" s="7"/>
      <c r="F599" s="7"/>
    </row>
    <row r="600" spans="1:6" x14ac:dyDescent="0.2">
      <c r="A600" s="69"/>
      <c r="B600" s="94"/>
      <c r="C600" s="40"/>
      <c r="D600" s="7"/>
      <c r="E600" s="7"/>
      <c r="F600" s="7"/>
    </row>
    <row r="601" spans="1:6" x14ac:dyDescent="0.2">
      <c r="A601" s="69"/>
      <c r="B601" s="94"/>
      <c r="C601" s="40"/>
      <c r="D601" s="7"/>
      <c r="E601" s="7"/>
      <c r="F601" s="7"/>
    </row>
    <row r="602" spans="1:6" x14ac:dyDescent="0.2">
      <c r="A602" s="69"/>
      <c r="B602" s="94"/>
      <c r="C602" s="40"/>
      <c r="D602" s="7"/>
      <c r="E602" s="7"/>
      <c r="F602" s="7"/>
    </row>
    <row r="603" spans="1:6" x14ac:dyDescent="0.2">
      <c r="A603" s="69"/>
      <c r="B603" s="94"/>
      <c r="C603" s="40"/>
      <c r="D603" s="7"/>
      <c r="E603" s="7"/>
      <c r="F603" s="7"/>
    </row>
    <row r="604" spans="1:6" x14ac:dyDescent="0.2">
      <c r="A604" s="69"/>
      <c r="B604" s="94"/>
      <c r="C604" s="40"/>
      <c r="D604" s="7"/>
      <c r="E604" s="7"/>
      <c r="F604" s="7"/>
    </row>
    <row r="605" spans="1:6" x14ac:dyDescent="0.2">
      <c r="A605" s="69"/>
      <c r="B605" s="94"/>
      <c r="C605" s="40"/>
      <c r="D605" s="7"/>
      <c r="E605" s="7"/>
      <c r="F605" s="7"/>
    </row>
    <row r="606" spans="1:6" x14ac:dyDescent="0.2">
      <c r="A606" s="69"/>
      <c r="B606" s="94"/>
      <c r="C606" s="40"/>
      <c r="D606" s="7"/>
      <c r="E606" s="7"/>
      <c r="F606" s="7"/>
    </row>
    <row r="607" spans="1:6" x14ac:dyDescent="0.2">
      <c r="A607" s="69"/>
      <c r="B607" s="94"/>
      <c r="C607" s="40"/>
      <c r="D607" s="7"/>
      <c r="E607" s="7"/>
      <c r="F607" s="7"/>
    </row>
    <row r="608" spans="1:6" x14ac:dyDescent="0.2">
      <c r="A608" s="69"/>
      <c r="B608" s="94"/>
      <c r="C608" s="40"/>
      <c r="D608" s="7"/>
      <c r="E608" s="7"/>
      <c r="F608" s="7"/>
    </row>
    <row r="609" spans="1:6" x14ac:dyDescent="0.2">
      <c r="A609" s="69"/>
      <c r="B609" s="94"/>
      <c r="C609" s="40"/>
      <c r="D609" s="7"/>
      <c r="E609" s="7"/>
      <c r="F609" s="7"/>
    </row>
    <row r="610" spans="1:6" x14ac:dyDescent="0.2">
      <c r="A610" s="69"/>
      <c r="B610" s="94"/>
      <c r="C610" s="40"/>
      <c r="D610" s="7"/>
      <c r="E610" s="7"/>
      <c r="F610" s="7"/>
    </row>
    <row r="611" spans="1:6" x14ac:dyDescent="0.2">
      <c r="A611" s="69"/>
      <c r="B611" s="94"/>
      <c r="C611" s="40"/>
      <c r="D611" s="7"/>
      <c r="E611" s="7"/>
      <c r="F611" s="7"/>
    </row>
    <row r="612" spans="1:6" x14ac:dyDescent="0.2">
      <c r="A612" s="69"/>
      <c r="B612" s="94"/>
      <c r="C612" s="40"/>
      <c r="D612" s="7"/>
      <c r="E612" s="7"/>
      <c r="F612" s="7"/>
    </row>
    <row r="613" spans="1:6" x14ac:dyDescent="0.2">
      <c r="A613" s="69"/>
      <c r="B613" s="94"/>
      <c r="C613" s="40"/>
      <c r="D613" s="7"/>
      <c r="E613" s="7"/>
      <c r="F613" s="7"/>
    </row>
    <row r="614" spans="1:6" x14ac:dyDescent="0.2">
      <c r="A614" s="69"/>
      <c r="B614" s="94"/>
      <c r="C614" s="40"/>
      <c r="D614" s="7"/>
      <c r="E614" s="7"/>
      <c r="F614" s="7"/>
    </row>
    <row r="615" spans="1:6" x14ac:dyDescent="0.2">
      <c r="A615" s="69"/>
      <c r="B615" s="94"/>
      <c r="C615" s="40"/>
      <c r="D615" s="7"/>
      <c r="E615" s="7"/>
      <c r="F615" s="7"/>
    </row>
    <row r="616" spans="1:6" x14ac:dyDescent="0.2">
      <c r="A616" s="69"/>
      <c r="B616" s="94"/>
      <c r="C616" s="40"/>
      <c r="D616" s="7"/>
      <c r="E616" s="7"/>
      <c r="F616" s="7"/>
    </row>
    <row r="617" spans="1:6" x14ac:dyDescent="0.2">
      <c r="A617" s="69"/>
      <c r="B617" s="94"/>
      <c r="C617" s="40"/>
      <c r="D617" s="7"/>
      <c r="E617" s="7"/>
      <c r="F617" s="7"/>
    </row>
    <row r="618" spans="1:6" x14ac:dyDescent="0.2">
      <c r="A618" s="69"/>
      <c r="B618" s="94"/>
      <c r="C618" s="40"/>
      <c r="D618" s="7"/>
      <c r="E618" s="7"/>
      <c r="F618" s="7"/>
    </row>
    <row r="619" spans="1:6" x14ac:dyDescent="0.2">
      <c r="A619" s="69"/>
      <c r="B619" s="94"/>
      <c r="C619" s="40"/>
      <c r="D619" s="7"/>
      <c r="E619" s="7"/>
      <c r="F619" s="7"/>
    </row>
    <row r="620" spans="1:6" x14ac:dyDescent="0.2">
      <c r="A620" s="69"/>
      <c r="B620" s="94"/>
      <c r="C620" s="40"/>
      <c r="D620" s="7"/>
      <c r="E620" s="7"/>
      <c r="F620" s="7"/>
    </row>
    <row r="621" spans="1:6" x14ac:dyDescent="0.2">
      <c r="A621" s="69"/>
      <c r="B621" s="94"/>
      <c r="C621" s="40"/>
      <c r="D621" s="7"/>
      <c r="E621" s="7"/>
      <c r="F621" s="7"/>
    </row>
    <row r="622" spans="1:6" x14ac:dyDescent="0.2">
      <c r="A622" s="69"/>
      <c r="B622" s="94"/>
      <c r="C622" s="40"/>
      <c r="D622" s="7"/>
      <c r="E622" s="7"/>
      <c r="F622" s="7"/>
    </row>
    <row r="623" spans="1:6" x14ac:dyDescent="0.2">
      <c r="A623" s="69"/>
      <c r="B623" s="94"/>
      <c r="C623" s="40"/>
      <c r="D623" s="7"/>
      <c r="E623" s="7"/>
      <c r="F623" s="7"/>
    </row>
    <row r="624" spans="1:6" x14ac:dyDescent="0.2">
      <c r="A624" s="69"/>
      <c r="B624" s="94"/>
      <c r="C624" s="40"/>
      <c r="D624" s="7"/>
      <c r="E624" s="7"/>
      <c r="F624" s="7"/>
    </row>
    <row r="625" spans="1:6" x14ac:dyDescent="0.2">
      <c r="A625" s="69"/>
      <c r="B625" s="94"/>
      <c r="C625" s="40"/>
      <c r="D625" s="7"/>
      <c r="E625" s="7"/>
      <c r="F625" s="7"/>
    </row>
    <row r="626" spans="1:6" x14ac:dyDescent="0.2">
      <c r="A626" s="69"/>
      <c r="B626" s="94"/>
      <c r="C626" s="40"/>
      <c r="D626" s="7"/>
      <c r="E626" s="7"/>
      <c r="F626" s="7"/>
    </row>
    <row r="627" spans="1:6" x14ac:dyDescent="0.2">
      <c r="A627" s="69"/>
      <c r="B627" s="94"/>
      <c r="C627" s="40"/>
      <c r="D627" s="7"/>
      <c r="E627" s="7"/>
      <c r="F627" s="7"/>
    </row>
    <row r="628" spans="1:6" x14ac:dyDescent="0.2">
      <c r="A628" s="69"/>
      <c r="B628" s="94"/>
      <c r="C628" s="40"/>
      <c r="D628" s="7"/>
      <c r="E628" s="7"/>
      <c r="F628" s="7"/>
    </row>
    <row r="629" spans="1:6" x14ac:dyDescent="0.2">
      <c r="A629" s="69"/>
      <c r="B629" s="94"/>
      <c r="C629" s="40"/>
      <c r="D629" s="7"/>
      <c r="E629" s="7"/>
      <c r="F629" s="7"/>
    </row>
    <row r="630" spans="1:6" x14ac:dyDescent="0.2">
      <c r="A630" s="69"/>
      <c r="B630" s="94"/>
      <c r="C630" s="40"/>
      <c r="D630" s="7"/>
      <c r="E630" s="7"/>
      <c r="F630" s="7"/>
    </row>
    <row r="631" spans="1:6" x14ac:dyDescent="0.2">
      <c r="A631" s="69"/>
      <c r="B631" s="94"/>
      <c r="C631" s="40"/>
      <c r="D631" s="7"/>
      <c r="E631" s="7"/>
      <c r="F631" s="7"/>
    </row>
    <row r="632" spans="1:6" x14ac:dyDescent="0.2">
      <c r="A632" s="69"/>
      <c r="B632" s="94"/>
      <c r="C632" s="40"/>
      <c r="D632" s="7"/>
      <c r="E632" s="7"/>
      <c r="F632" s="7"/>
    </row>
    <row r="633" spans="1:6" x14ac:dyDescent="0.2">
      <c r="A633" s="69"/>
      <c r="B633" s="94"/>
      <c r="C633" s="40"/>
      <c r="D633" s="7"/>
      <c r="E633" s="7"/>
      <c r="F633" s="7"/>
    </row>
    <row r="634" spans="1:6" x14ac:dyDescent="0.2">
      <c r="A634" s="69"/>
      <c r="B634" s="94"/>
      <c r="C634" s="40"/>
      <c r="D634" s="7"/>
      <c r="E634" s="7"/>
      <c r="F634" s="7"/>
    </row>
    <row r="635" spans="1:6" x14ac:dyDescent="0.2">
      <c r="A635" s="69"/>
      <c r="B635" s="94"/>
      <c r="C635" s="40"/>
      <c r="D635" s="7"/>
      <c r="E635" s="7"/>
      <c r="F635" s="7"/>
    </row>
    <row r="636" spans="1:6" x14ac:dyDescent="0.2">
      <c r="A636" s="69"/>
      <c r="B636" s="94"/>
      <c r="C636" s="40"/>
      <c r="D636" s="7"/>
      <c r="E636" s="7"/>
      <c r="F636" s="7"/>
    </row>
    <row r="637" spans="1:6" x14ac:dyDescent="0.2">
      <c r="A637" s="69"/>
      <c r="B637" s="94"/>
      <c r="C637" s="40"/>
      <c r="D637" s="7"/>
      <c r="E637" s="7"/>
      <c r="F637" s="7"/>
    </row>
    <row r="638" spans="1:6" x14ac:dyDescent="0.2">
      <c r="A638" s="69"/>
      <c r="B638" s="94"/>
      <c r="C638" s="40"/>
      <c r="D638" s="7"/>
      <c r="E638" s="7"/>
      <c r="F638" s="7"/>
    </row>
    <row r="639" spans="1:6" x14ac:dyDescent="0.2">
      <c r="A639" s="69"/>
      <c r="B639" s="94"/>
      <c r="C639" s="40"/>
      <c r="D639" s="7"/>
      <c r="E639" s="7"/>
      <c r="F639" s="7"/>
    </row>
    <row r="640" spans="1:6" x14ac:dyDescent="0.2">
      <c r="A640" s="69"/>
      <c r="B640" s="94"/>
      <c r="C640" s="40"/>
      <c r="D640" s="7"/>
      <c r="E640" s="7"/>
      <c r="F640" s="7"/>
    </row>
    <row r="641" spans="1:6" x14ac:dyDescent="0.2">
      <c r="A641" s="69"/>
      <c r="B641" s="94"/>
      <c r="C641" s="40"/>
      <c r="D641" s="7"/>
      <c r="E641" s="7"/>
      <c r="F641" s="7"/>
    </row>
    <row r="642" spans="1:6" x14ac:dyDescent="0.2">
      <c r="A642" s="69"/>
      <c r="B642" s="94"/>
      <c r="C642" s="40"/>
      <c r="D642" s="7"/>
      <c r="E642" s="7"/>
      <c r="F642" s="7"/>
    </row>
    <row r="643" spans="1:6" x14ac:dyDescent="0.2">
      <c r="A643" s="69"/>
      <c r="B643" s="94"/>
      <c r="C643" s="40"/>
      <c r="D643" s="7"/>
      <c r="E643" s="7"/>
      <c r="F643" s="7"/>
    </row>
    <row r="644" spans="1:6" x14ac:dyDescent="0.2">
      <c r="A644" s="69"/>
      <c r="B644" s="94"/>
      <c r="C644" s="40"/>
      <c r="D644" s="7"/>
      <c r="E644" s="7"/>
      <c r="F644" s="7"/>
    </row>
    <row r="645" spans="1:6" x14ac:dyDescent="0.2">
      <c r="A645" s="69"/>
      <c r="B645" s="94"/>
      <c r="C645" s="40"/>
      <c r="D645" s="7"/>
      <c r="E645" s="7"/>
      <c r="F645" s="7"/>
    </row>
    <row r="646" spans="1:6" x14ac:dyDescent="0.2">
      <c r="A646" s="69"/>
      <c r="B646" s="94"/>
      <c r="C646" s="40"/>
      <c r="D646" s="7"/>
      <c r="E646" s="7"/>
      <c r="F646" s="7"/>
    </row>
    <row r="647" spans="1:6" x14ac:dyDescent="0.2">
      <c r="A647" s="69"/>
      <c r="B647" s="94"/>
      <c r="C647" s="40"/>
      <c r="D647" s="7"/>
      <c r="E647" s="7"/>
      <c r="F647" s="7"/>
    </row>
    <row r="648" spans="1:6" x14ac:dyDescent="0.2">
      <c r="A648" s="69"/>
      <c r="B648" s="94"/>
      <c r="C648" s="40"/>
      <c r="D648" s="7"/>
      <c r="E648" s="7"/>
      <c r="F648" s="7"/>
    </row>
    <row r="649" spans="1:6" x14ac:dyDescent="0.2">
      <c r="A649" s="69"/>
      <c r="B649" s="94"/>
      <c r="C649" s="40"/>
      <c r="D649" s="7"/>
      <c r="E649" s="7"/>
      <c r="F649" s="7"/>
    </row>
    <row r="650" spans="1:6" x14ac:dyDescent="0.2">
      <c r="A650" s="69"/>
      <c r="B650" s="94"/>
      <c r="C650" s="40"/>
      <c r="D650" s="7"/>
      <c r="E650" s="7"/>
      <c r="F650" s="7"/>
    </row>
    <row r="651" spans="1:6" x14ac:dyDescent="0.2">
      <c r="A651" s="69"/>
      <c r="B651" s="94"/>
      <c r="C651" s="40"/>
      <c r="D651" s="7"/>
      <c r="E651" s="7"/>
      <c r="F651" s="7"/>
    </row>
    <row r="652" spans="1:6" x14ac:dyDescent="0.2">
      <c r="A652" s="69"/>
      <c r="B652" s="94"/>
      <c r="C652" s="40"/>
      <c r="D652" s="7"/>
      <c r="E652" s="7"/>
      <c r="F652" s="7"/>
    </row>
    <row r="653" spans="1:6" x14ac:dyDescent="0.2">
      <c r="A653" s="69"/>
      <c r="B653" s="94"/>
      <c r="C653" s="40"/>
      <c r="D653" s="7"/>
      <c r="E653" s="7"/>
      <c r="F653" s="7"/>
    </row>
    <row r="654" spans="1:6" x14ac:dyDescent="0.2">
      <c r="A654" s="69"/>
      <c r="B654" s="94"/>
      <c r="C654" s="40"/>
      <c r="D654" s="7"/>
      <c r="E654" s="7"/>
      <c r="F654" s="7"/>
    </row>
    <row r="655" spans="1:6" x14ac:dyDescent="0.2">
      <c r="A655" s="69"/>
      <c r="B655" s="94"/>
      <c r="C655" s="40"/>
      <c r="D655" s="7"/>
      <c r="E655" s="7"/>
      <c r="F655" s="7"/>
    </row>
    <row r="656" spans="1:6" x14ac:dyDescent="0.2">
      <c r="A656" s="69"/>
      <c r="B656" s="94"/>
      <c r="C656" s="40"/>
      <c r="D656" s="7"/>
      <c r="E656" s="7"/>
      <c r="F656" s="7"/>
    </row>
    <row r="657" spans="1:6" x14ac:dyDescent="0.2">
      <c r="A657" s="69"/>
      <c r="B657" s="94"/>
      <c r="C657" s="40"/>
      <c r="D657" s="7"/>
      <c r="E657" s="7"/>
      <c r="F657" s="7"/>
    </row>
    <row r="658" spans="1:6" x14ac:dyDescent="0.2">
      <c r="A658" s="69"/>
      <c r="B658" s="94"/>
      <c r="C658" s="40"/>
      <c r="D658" s="7"/>
      <c r="E658" s="7"/>
      <c r="F658" s="7"/>
    </row>
    <row r="659" spans="1:6" x14ac:dyDescent="0.2">
      <c r="A659" s="69"/>
      <c r="B659" s="94"/>
      <c r="C659" s="40"/>
      <c r="D659" s="7"/>
      <c r="E659" s="7"/>
      <c r="F659" s="7"/>
    </row>
    <row r="660" spans="1:6" x14ac:dyDescent="0.2">
      <c r="A660" s="69"/>
      <c r="B660" s="94"/>
      <c r="C660" s="40"/>
      <c r="D660" s="7"/>
      <c r="E660" s="7"/>
      <c r="F660" s="7"/>
    </row>
    <row r="661" spans="1:6" x14ac:dyDescent="0.2">
      <c r="A661" s="69"/>
      <c r="B661" s="94"/>
      <c r="C661" s="40"/>
      <c r="D661" s="7"/>
      <c r="E661" s="7"/>
      <c r="F661" s="7"/>
    </row>
    <row r="662" spans="1:6" x14ac:dyDescent="0.2">
      <c r="A662" s="69"/>
      <c r="B662" s="94"/>
      <c r="C662" s="40"/>
      <c r="D662" s="7"/>
      <c r="E662" s="7"/>
      <c r="F662" s="7"/>
    </row>
    <row r="663" spans="1:6" x14ac:dyDescent="0.2">
      <c r="A663" s="69"/>
      <c r="B663" s="94"/>
      <c r="C663" s="40"/>
      <c r="D663" s="7"/>
      <c r="E663" s="7"/>
      <c r="F663" s="7"/>
    </row>
    <row r="664" spans="1:6" x14ac:dyDescent="0.2">
      <c r="A664" s="69"/>
      <c r="B664" s="94"/>
      <c r="C664" s="40"/>
      <c r="D664" s="7"/>
      <c r="E664" s="7"/>
      <c r="F664" s="7"/>
    </row>
    <row r="665" spans="1:6" x14ac:dyDescent="0.2">
      <c r="A665" s="69"/>
      <c r="B665" s="94"/>
      <c r="C665" s="40"/>
      <c r="D665" s="7"/>
      <c r="E665" s="7"/>
      <c r="F665" s="7"/>
    </row>
    <row r="666" spans="1:6" x14ac:dyDescent="0.2">
      <c r="A666" s="69"/>
      <c r="B666" s="94"/>
      <c r="C666" s="40"/>
      <c r="D666" s="7"/>
      <c r="E666" s="7"/>
      <c r="F666" s="7"/>
    </row>
    <row r="667" spans="1:6" x14ac:dyDescent="0.2">
      <c r="A667" s="69"/>
      <c r="B667" s="94"/>
      <c r="C667" s="40"/>
      <c r="D667" s="7"/>
      <c r="E667" s="7"/>
      <c r="F667" s="7"/>
    </row>
    <row r="668" spans="1:6" x14ac:dyDescent="0.2">
      <c r="A668" s="69"/>
      <c r="B668" s="94"/>
      <c r="C668" s="40"/>
      <c r="D668" s="7"/>
      <c r="E668" s="7"/>
      <c r="F668" s="7"/>
    </row>
    <row r="669" spans="1:6" x14ac:dyDescent="0.2">
      <c r="A669" s="69"/>
      <c r="B669" s="94"/>
      <c r="C669" s="40"/>
      <c r="D669" s="7"/>
      <c r="E669" s="7"/>
      <c r="F669" s="7"/>
    </row>
    <row r="670" spans="1:6" x14ac:dyDescent="0.2">
      <c r="A670" s="69"/>
      <c r="B670" s="94"/>
      <c r="C670" s="40"/>
      <c r="D670" s="7"/>
      <c r="E670" s="7"/>
      <c r="F670" s="7"/>
    </row>
    <row r="671" spans="1:6" x14ac:dyDescent="0.2">
      <c r="A671" s="69"/>
      <c r="B671" s="94"/>
      <c r="C671" s="40"/>
      <c r="D671" s="7"/>
      <c r="E671" s="7"/>
      <c r="F671" s="7"/>
    </row>
    <row r="672" spans="1:6" x14ac:dyDescent="0.2">
      <c r="A672" s="69"/>
      <c r="B672" s="94"/>
      <c r="C672" s="40"/>
      <c r="D672" s="7"/>
      <c r="E672" s="7"/>
      <c r="F672" s="7"/>
    </row>
    <row r="673" spans="1:6" x14ac:dyDescent="0.2">
      <c r="A673" s="69"/>
      <c r="B673" s="94"/>
      <c r="C673" s="40"/>
      <c r="D673" s="7"/>
      <c r="E673" s="7"/>
      <c r="F673" s="7"/>
    </row>
    <row r="674" spans="1:6" x14ac:dyDescent="0.2">
      <c r="A674" s="69"/>
      <c r="B674" s="94"/>
      <c r="C674" s="40"/>
      <c r="D674" s="7"/>
      <c r="E674" s="7"/>
      <c r="F674" s="7"/>
    </row>
    <row r="675" spans="1:6" x14ac:dyDescent="0.2">
      <c r="A675" s="69"/>
      <c r="B675" s="94"/>
      <c r="C675" s="40"/>
      <c r="D675" s="7"/>
      <c r="E675" s="7"/>
      <c r="F675" s="7"/>
    </row>
    <row r="676" spans="1:6" x14ac:dyDescent="0.2">
      <c r="A676" s="69"/>
      <c r="B676" s="94"/>
      <c r="C676" s="40"/>
      <c r="D676" s="7"/>
      <c r="E676" s="7"/>
      <c r="F676" s="7"/>
    </row>
    <row r="677" spans="1:6" x14ac:dyDescent="0.2">
      <c r="A677" s="69"/>
      <c r="B677" s="94"/>
      <c r="C677" s="40"/>
      <c r="D677" s="7"/>
      <c r="E677" s="7"/>
      <c r="F677" s="7"/>
    </row>
    <row r="678" spans="1:6" x14ac:dyDescent="0.2">
      <c r="A678" s="69"/>
      <c r="B678" s="94"/>
      <c r="C678" s="40"/>
      <c r="D678" s="7"/>
      <c r="E678" s="7"/>
      <c r="F678" s="7"/>
    </row>
    <row r="679" spans="1:6" x14ac:dyDescent="0.2">
      <c r="A679" s="69"/>
      <c r="B679" s="94"/>
      <c r="C679" s="40"/>
      <c r="D679" s="7"/>
      <c r="E679" s="7"/>
      <c r="F679" s="7"/>
    </row>
    <row r="680" spans="1:6" x14ac:dyDescent="0.2">
      <c r="A680" s="69"/>
      <c r="B680" s="94"/>
      <c r="C680" s="40"/>
      <c r="D680" s="7"/>
      <c r="E680" s="7"/>
      <c r="F680" s="7"/>
    </row>
    <row r="681" spans="1:6" x14ac:dyDescent="0.2">
      <c r="A681" s="69"/>
      <c r="B681" s="94"/>
      <c r="C681" s="40"/>
      <c r="D681" s="7"/>
      <c r="E681" s="7"/>
      <c r="F681" s="7"/>
    </row>
    <row r="682" spans="1:6" x14ac:dyDescent="0.2">
      <c r="A682" s="69"/>
      <c r="B682" s="94"/>
      <c r="C682" s="40"/>
      <c r="D682" s="7"/>
      <c r="E682" s="7"/>
      <c r="F682" s="7"/>
    </row>
    <row r="683" spans="1:6" x14ac:dyDescent="0.2">
      <c r="A683" s="69"/>
      <c r="B683" s="94"/>
      <c r="C683" s="40"/>
      <c r="D683" s="7"/>
      <c r="E683" s="7"/>
      <c r="F683" s="7"/>
    </row>
    <row r="684" spans="1:6" x14ac:dyDescent="0.2">
      <c r="A684" s="69"/>
      <c r="B684" s="94"/>
      <c r="C684" s="40"/>
      <c r="D684" s="7"/>
      <c r="E684" s="7"/>
      <c r="F684" s="7"/>
    </row>
    <row r="685" spans="1:6" x14ac:dyDescent="0.2">
      <c r="A685" s="69"/>
      <c r="B685" s="94"/>
      <c r="C685" s="40"/>
      <c r="D685" s="7"/>
      <c r="E685" s="7"/>
      <c r="F685" s="7"/>
    </row>
    <row r="686" spans="1:6" x14ac:dyDescent="0.2">
      <c r="A686" s="69"/>
      <c r="B686" s="94"/>
      <c r="C686" s="40"/>
      <c r="D686" s="7"/>
      <c r="E686" s="7"/>
      <c r="F686" s="7"/>
    </row>
    <row r="687" spans="1:6" x14ac:dyDescent="0.2">
      <c r="A687" s="69"/>
      <c r="B687" s="94"/>
      <c r="C687" s="40"/>
      <c r="D687" s="7"/>
      <c r="E687" s="7"/>
      <c r="F687" s="7"/>
    </row>
    <row r="688" spans="1:6" x14ac:dyDescent="0.2">
      <c r="A688" s="69"/>
      <c r="B688" s="94"/>
      <c r="C688" s="40"/>
      <c r="D688" s="7"/>
      <c r="E688" s="7"/>
      <c r="F688" s="7"/>
    </row>
    <row r="689" spans="1:6" x14ac:dyDescent="0.2">
      <c r="A689" s="69"/>
      <c r="B689" s="94"/>
      <c r="C689" s="40"/>
      <c r="D689" s="7"/>
      <c r="E689" s="7"/>
      <c r="F689" s="7"/>
    </row>
    <row r="690" spans="1:6" x14ac:dyDescent="0.2">
      <c r="A690" s="69"/>
      <c r="B690" s="94"/>
      <c r="C690" s="40"/>
      <c r="D690" s="7"/>
      <c r="E690" s="7"/>
      <c r="F690" s="7"/>
    </row>
    <row r="691" spans="1:6" x14ac:dyDescent="0.2">
      <c r="A691" s="69"/>
      <c r="B691" s="94"/>
      <c r="C691" s="40"/>
      <c r="D691" s="7"/>
      <c r="E691" s="7"/>
      <c r="F691" s="7"/>
    </row>
    <row r="692" spans="1:6" x14ac:dyDescent="0.2">
      <c r="A692" s="69"/>
      <c r="B692" s="94"/>
      <c r="C692" s="40"/>
      <c r="D692" s="7"/>
      <c r="E692" s="7"/>
      <c r="F692" s="7"/>
    </row>
    <row r="693" spans="1:6" x14ac:dyDescent="0.2">
      <c r="A693" s="69"/>
      <c r="B693" s="94"/>
      <c r="C693" s="40"/>
      <c r="D693" s="7"/>
      <c r="E693" s="7"/>
      <c r="F693" s="7"/>
    </row>
    <row r="694" spans="1:6" x14ac:dyDescent="0.2">
      <c r="A694" s="69"/>
      <c r="B694" s="94"/>
      <c r="C694" s="40"/>
      <c r="D694" s="7"/>
      <c r="E694" s="7"/>
      <c r="F694" s="7"/>
    </row>
    <row r="695" spans="1:6" x14ac:dyDescent="0.2">
      <c r="A695" s="69"/>
      <c r="B695" s="94"/>
      <c r="C695" s="40"/>
      <c r="D695" s="7"/>
      <c r="E695" s="7"/>
      <c r="F695" s="7"/>
    </row>
    <row r="696" spans="1:6" x14ac:dyDescent="0.2">
      <c r="A696" s="69"/>
      <c r="B696" s="94"/>
      <c r="C696" s="40"/>
      <c r="D696" s="7"/>
      <c r="E696" s="7"/>
      <c r="F696" s="7"/>
    </row>
    <row r="697" spans="1:6" x14ac:dyDescent="0.2">
      <c r="A697" s="69"/>
      <c r="B697" s="94"/>
      <c r="C697" s="40"/>
      <c r="D697" s="7"/>
      <c r="E697" s="7"/>
      <c r="F697" s="7"/>
    </row>
    <row r="698" spans="1:6" x14ac:dyDescent="0.2">
      <c r="A698" s="69"/>
      <c r="B698" s="94"/>
      <c r="C698" s="40"/>
      <c r="D698" s="7"/>
      <c r="E698" s="7"/>
      <c r="F698" s="7"/>
    </row>
    <row r="699" spans="1:6" x14ac:dyDescent="0.2">
      <c r="A699" s="69"/>
      <c r="B699" s="94"/>
      <c r="C699" s="40"/>
      <c r="D699" s="7"/>
      <c r="E699" s="7"/>
      <c r="F699" s="7"/>
    </row>
    <row r="700" spans="1:6" x14ac:dyDescent="0.2">
      <c r="A700" s="69"/>
      <c r="B700" s="94"/>
      <c r="C700" s="40"/>
      <c r="D700" s="7"/>
      <c r="E700" s="7"/>
      <c r="F700" s="7"/>
    </row>
    <row r="701" spans="1:6" x14ac:dyDescent="0.2">
      <c r="A701" s="69"/>
      <c r="B701" s="94"/>
      <c r="C701" s="40"/>
      <c r="D701" s="7"/>
      <c r="E701" s="7"/>
      <c r="F701" s="7"/>
    </row>
    <row r="702" spans="1:6" x14ac:dyDescent="0.2">
      <c r="A702" s="69"/>
      <c r="B702" s="94"/>
      <c r="C702" s="40"/>
      <c r="D702" s="7"/>
      <c r="E702" s="7"/>
      <c r="F702" s="7"/>
    </row>
    <row r="703" spans="1:6" x14ac:dyDescent="0.2">
      <c r="A703" s="69"/>
      <c r="B703" s="94"/>
      <c r="C703" s="40"/>
      <c r="D703" s="7"/>
      <c r="E703" s="7"/>
      <c r="F703" s="7"/>
    </row>
    <row r="704" spans="1:6" x14ac:dyDescent="0.2">
      <c r="A704" s="69"/>
      <c r="B704" s="94"/>
      <c r="C704" s="40"/>
      <c r="D704" s="7"/>
      <c r="E704" s="7"/>
      <c r="F704" s="7"/>
    </row>
    <row r="705" spans="1:6" x14ac:dyDescent="0.2">
      <c r="A705" s="69"/>
      <c r="B705" s="94"/>
      <c r="C705" s="40"/>
      <c r="D705" s="7"/>
      <c r="E705" s="7"/>
      <c r="F705" s="7"/>
    </row>
    <row r="706" spans="1:6" x14ac:dyDescent="0.2">
      <c r="A706" s="69"/>
      <c r="B706" s="94"/>
      <c r="C706" s="40"/>
      <c r="D706" s="7"/>
      <c r="E706" s="7"/>
      <c r="F706" s="7"/>
    </row>
    <row r="707" spans="1:6" x14ac:dyDescent="0.2">
      <c r="A707" s="69"/>
      <c r="B707" s="94"/>
      <c r="C707" s="40"/>
      <c r="D707" s="7"/>
      <c r="E707" s="7"/>
      <c r="F707" s="7"/>
    </row>
    <row r="708" spans="1:6" x14ac:dyDescent="0.2">
      <c r="A708" s="69"/>
      <c r="B708" s="94"/>
      <c r="C708" s="40"/>
      <c r="D708" s="7"/>
      <c r="E708" s="7"/>
      <c r="F708" s="7"/>
    </row>
    <row r="709" spans="1:6" x14ac:dyDescent="0.2">
      <c r="A709" s="69"/>
      <c r="B709" s="94"/>
      <c r="C709" s="40"/>
      <c r="D709" s="7"/>
      <c r="E709" s="7"/>
      <c r="F709" s="7"/>
    </row>
    <row r="710" spans="1:6" x14ac:dyDescent="0.2">
      <c r="A710" s="69"/>
      <c r="B710" s="94"/>
      <c r="C710" s="40"/>
      <c r="D710" s="7"/>
      <c r="E710" s="7"/>
      <c r="F710" s="7"/>
    </row>
    <row r="711" spans="1:6" x14ac:dyDescent="0.2">
      <c r="A711" s="69"/>
      <c r="B711" s="94"/>
      <c r="C711" s="40"/>
      <c r="D711" s="7"/>
      <c r="E711" s="7"/>
      <c r="F711" s="7"/>
    </row>
    <row r="712" spans="1:6" x14ac:dyDescent="0.2">
      <c r="A712" s="69"/>
      <c r="B712" s="94"/>
      <c r="C712" s="40"/>
      <c r="D712" s="7"/>
      <c r="E712" s="7"/>
      <c r="F712" s="7"/>
    </row>
    <row r="713" spans="1:6" x14ac:dyDescent="0.2">
      <c r="A713" s="69"/>
      <c r="B713" s="94"/>
      <c r="C713" s="40"/>
      <c r="D713" s="7"/>
      <c r="E713" s="7"/>
      <c r="F713" s="7"/>
    </row>
    <row r="714" spans="1:6" x14ac:dyDescent="0.2">
      <c r="A714" s="69"/>
      <c r="B714" s="94"/>
      <c r="C714" s="40"/>
      <c r="D714" s="7"/>
      <c r="E714" s="7"/>
      <c r="F714" s="7"/>
    </row>
    <row r="715" spans="1:6" x14ac:dyDescent="0.2">
      <c r="A715" s="69"/>
      <c r="B715" s="94"/>
      <c r="C715" s="40"/>
      <c r="D715" s="7"/>
      <c r="E715" s="7"/>
      <c r="F715" s="7"/>
    </row>
    <row r="716" spans="1:6" x14ac:dyDescent="0.2">
      <c r="A716" s="69"/>
      <c r="B716" s="94"/>
      <c r="C716" s="40"/>
      <c r="D716" s="7"/>
      <c r="E716" s="7"/>
      <c r="F716" s="7"/>
    </row>
    <row r="717" spans="1:6" x14ac:dyDescent="0.2">
      <c r="A717" s="69"/>
      <c r="B717" s="94"/>
      <c r="C717" s="40"/>
      <c r="D717" s="7"/>
      <c r="E717" s="7"/>
      <c r="F717" s="7"/>
    </row>
    <row r="718" spans="1:6" x14ac:dyDescent="0.2">
      <c r="A718" s="69"/>
      <c r="B718" s="94"/>
      <c r="C718" s="40"/>
      <c r="D718" s="7"/>
      <c r="E718" s="7"/>
      <c r="F718" s="7"/>
    </row>
    <row r="719" spans="1:6" x14ac:dyDescent="0.2">
      <c r="A719" s="69"/>
      <c r="B719" s="94"/>
      <c r="C719" s="40"/>
      <c r="D719" s="7"/>
      <c r="E719" s="7"/>
      <c r="F719" s="7"/>
    </row>
    <row r="720" spans="1:6" x14ac:dyDescent="0.2">
      <c r="A720" s="69"/>
      <c r="B720" s="94"/>
      <c r="C720" s="40"/>
      <c r="D720" s="7"/>
      <c r="E720" s="7"/>
      <c r="F720" s="7"/>
    </row>
    <row r="721" spans="1:6" x14ac:dyDescent="0.2">
      <c r="A721" s="69"/>
      <c r="B721" s="94"/>
      <c r="C721" s="40"/>
      <c r="D721" s="7"/>
      <c r="E721" s="7"/>
      <c r="F721" s="7"/>
    </row>
    <row r="722" spans="1:6" x14ac:dyDescent="0.2">
      <c r="A722" s="69"/>
      <c r="B722" s="94"/>
      <c r="C722" s="40"/>
      <c r="D722" s="7"/>
      <c r="E722" s="7"/>
      <c r="F722" s="7"/>
    </row>
    <row r="723" spans="1:6" x14ac:dyDescent="0.2">
      <c r="A723" s="69"/>
      <c r="B723" s="94"/>
      <c r="C723" s="40"/>
      <c r="D723" s="7"/>
      <c r="E723" s="7"/>
      <c r="F723" s="7"/>
    </row>
    <row r="724" spans="1:6" x14ac:dyDescent="0.2">
      <c r="A724" s="69"/>
      <c r="B724" s="94"/>
      <c r="C724" s="40"/>
      <c r="D724" s="7"/>
      <c r="E724" s="7"/>
      <c r="F724" s="7"/>
    </row>
    <row r="725" spans="1:6" x14ac:dyDescent="0.2">
      <c r="A725" s="69"/>
      <c r="B725" s="94"/>
      <c r="C725" s="40"/>
      <c r="D725" s="7"/>
      <c r="E725" s="7"/>
      <c r="F725" s="7"/>
    </row>
    <row r="726" spans="1:6" x14ac:dyDescent="0.2">
      <c r="A726" s="69"/>
      <c r="B726" s="94"/>
      <c r="C726" s="40"/>
      <c r="D726" s="7"/>
      <c r="E726" s="7"/>
      <c r="F726" s="7"/>
    </row>
    <row r="727" spans="1:6" x14ac:dyDescent="0.2">
      <c r="A727" s="69"/>
      <c r="B727" s="94"/>
      <c r="C727" s="40"/>
      <c r="D727" s="7"/>
      <c r="E727" s="7"/>
      <c r="F727" s="7"/>
    </row>
    <row r="728" spans="1:6" x14ac:dyDescent="0.2">
      <c r="A728" s="69"/>
      <c r="B728" s="94"/>
      <c r="C728" s="40"/>
      <c r="D728" s="7"/>
      <c r="E728" s="7"/>
      <c r="F728" s="7"/>
    </row>
    <row r="729" spans="1:6" x14ac:dyDescent="0.2">
      <c r="A729" s="69"/>
      <c r="B729" s="94"/>
      <c r="C729" s="40"/>
      <c r="D729" s="7"/>
      <c r="E729" s="7"/>
      <c r="F729" s="7"/>
    </row>
    <row r="730" spans="1:6" x14ac:dyDescent="0.2">
      <c r="A730" s="69"/>
      <c r="B730" s="94"/>
      <c r="C730" s="40"/>
      <c r="D730" s="7"/>
      <c r="E730" s="7"/>
      <c r="F730" s="7"/>
    </row>
    <row r="731" spans="1:6" x14ac:dyDescent="0.2">
      <c r="A731" s="69"/>
      <c r="B731" s="94"/>
      <c r="C731" s="40"/>
      <c r="D731" s="7"/>
      <c r="E731" s="7"/>
      <c r="F731" s="7"/>
    </row>
    <row r="732" spans="1:6" x14ac:dyDescent="0.2">
      <c r="A732" s="69"/>
      <c r="B732" s="94"/>
      <c r="C732" s="40"/>
      <c r="D732" s="7"/>
      <c r="E732" s="7"/>
      <c r="F732" s="7"/>
    </row>
    <row r="733" spans="1:6" x14ac:dyDescent="0.2">
      <c r="A733" s="69"/>
      <c r="B733" s="94"/>
      <c r="C733" s="40"/>
      <c r="D733" s="7"/>
      <c r="E733" s="7"/>
      <c r="F733" s="7"/>
    </row>
    <row r="734" spans="1:6" x14ac:dyDescent="0.2">
      <c r="A734" s="69"/>
      <c r="B734" s="94"/>
      <c r="C734" s="40"/>
      <c r="D734" s="7"/>
      <c r="E734" s="7"/>
      <c r="F734" s="7"/>
    </row>
    <row r="735" spans="1:6" x14ac:dyDescent="0.2">
      <c r="A735" s="69"/>
      <c r="B735" s="94"/>
      <c r="C735" s="40"/>
      <c r="D735" s="7"/>
      <c r="E735" s="7"/>
      <c r="F735" s="7"/>
    </row>
    <row r="736" spans="1:6" x14ac:dyDescent="0.2">
      <c r="A736" s="69"/>
      <c r="B736" s="94"/>
      <c r="C736" s="40"/>
      <c r="D736" s="7"/>
      <c r="E736" s="7"/>
      <c r="F736" s="7"/>
    </row>
    <row r="737" spans="1:6" x14ac:dyDescent="0.2">
      <c r="A737" s="69"/>
      <c r="B737" s="94"/>
      <c r="C737" s="40"/>
      <c r="D737" s="7"/>
      <c r="E737" s="7"/>
      <c r="F737" s="7"/>
    </row>
    <row r="738" spans="1:6" x14ac:dyDescent="0.2">
      <c r="A738" s="69"/>
      <c r="B738" s="94"/>
      <c r="C738" s="40"/>
      <c r="D738" s="7"/>
      <c r="E738" s="7"/>
      <c r="F738" s="7"/>
    </row>
    <row r="739" spans="1:6" x14ac:dyDescent="0.2">
      <c r="A739" s="69"/>
      <c r="B739" s="94"/>
      <c r="C739" s="40"/>
      <c r="D739" s="7"/>
      <c r="E739" s="7"/>
      <c r="F739" s="7"/>
    </row>
    <row r="740" spans="1:6" x14ac:dyDescent="0.2">
      <c r="A740" s="69"/>
      <c r="B740" s="94"/>
      <c r="C740" s="40"/>
      <c r="D740" s="7"/>
      <c r="E740" s="7"/>
      <c r="F740" s="7"/>
    </row>
    <row r="741" spans="1:6" x14ac:dyDescent="0.2">
      <c r="A741" s="69"/>
      <c r="B741" s="94"/>
      <c r="C741" s="40"/>
      <c r="D741" s="7"/>
      <c r="E741" s="7"/>
      <c r="F741" s="7"/>
    </row>
    <row r="742" spans="1:6" x14ac:dyDescent="0.2">
      <c r="A742" s="69"/>
      <c r="B742" s="94"/>
      <c r="C742" s="40"/>
      <c r="D742" s="7"/>
      <c r="E742" s="7"/>
      <c r="F742" s="7"/>
    </row>
    <row r="743" spans="1:6" x14ac:dyDescent="0.2">
      <c r="A743" s="69"/>
      <c r="B743" s="94"/>
      <c r="C743" s="40"/>
      <c r="D743" s="7"/>
      <c r="E743" s="7"/>
      <c r="F743" s="7"/>
    </row>
    <row r="744" spans="1:6" x14ac:dyDescent="0.2">
      <c r="A744" s="69"/>
      <c r="B744" s="94"/>
      <c r="C744" s="40"/>
      <c r="D744" s="7"/>
      <c r="E744" s="7"/>
      <c r="F744" s="7"/>
    </row>
    <row r="745" spans="1:6" x14ac:dyDescent="0.2">
      <c r="A745" s="69"/>
      <c r="B745" s="94"/>
      <c r="C745" s="40"/>
      <c r="D745" s="7"/>
      <c r="E745" s="7"/>
      <c r="F745" s="7"/>
    </row>
    <row r="746" spans="1:6" x14ac:dyDescent="0.2">
      <c r="A746" s="69"/>
      <c r="B746" s="94"/>
      <c r="C746" s="40"/>
      <c r="D746" s="7"/>
      <c r="E746" s="7"/>
      <c r="F746" s="7"/>
    </row>
    <row r="747" spans="1:6" x14ac:dyDescent="0.2">
      <c r="A747" s="69"/>
      <c r="B747" s="94"/>
      <c r="C747" s="40"/>
      <c r="D747" s="7"/>
      <c r="E747" s="7"/>
      <c r="F747" s="7"/>
    </row>
    <row r="748" spans="1:6" x14ac:dyDescent="0.2">
      <c r="A748" s="69"/>
      <c r="B748" s="94"/>
      <c r="C748" s="40"/>
      <c r="D748" s="7"/>
      <c r="E748" s="7"/>
      <c r="F748" s="7"/>
    </row>
    <row r="749" spans="1:6" x14ac:dyDescent="0.2">
      <c r="A749" s="69"/>
      <c r="B749" s="94"/>
      <c r="C749" s="40"/>
      <c r="D749" s="7"/>
      <c r="E749" s="7"/>
      <c r="F749" s="7"/>
    </row>
    <row r="750" spans="1:6" x14ac:dyDescent="0.2">
      <c r="A750" s="69"/>
      <c r="B750" s="94"/>
      <c r="C750" s="40"/>
      <c r="D750" s="7"/>
      <c r="E750" s="7"/>
      <c r="F750" s="7"/>
    </row>
    <row r="751" spans="1:6" x14ac:dyDescent="0.2">
      <c r="A751" s="69"/>
      <c r="B751" s="94"/>
      <c r="C751" s="40"/>
      <c r="D751" s="7"/>
      <c r="E751" s="7"/>
      <c r="F751" s="7"/>
    </row>
    <row r="752" spans="1:6" x14ac:dyDescent="0.2">
      <c r="A752" s="69"/>
      <c r="B752" s="94"/>
      <c r="C752" s="40"/>
      <c r="D752" s="7"/>
      <c r="E752" s="7"/>
      <c r="F752" s="7"/>
    </row>
    <row r="753" spans="1:6" x14ac:dyDescent="0.2">
      <c r="A753" s="69"/>
      <c r="B753" s="94"/>
      <c r="C753" s="40"/>
      <c r="D753" s="7"/>
      <c r="E753" s="7"/>
      <c r="F753" s="7"/>
    </row>
    <row r="754" spans="1:6" x14ac:dyDescent="0.2">
      <c r="A754" s="69"/>
      <c r="B754" s="94"/>
      <c r="C754" s="40"/>
      <c r="D754" s="7"/>
      <c r="E754" s="7"/>
      <c r="F754" s="7"/>
    </row>
    <row r="755" spans="1:6" x14ac:dyDescent="0.2">
      <c r="A755" s="69"/>
      <c r="B755" s="94"/>
      <c r="C755" s="40"/>
      <c r="D755" s="7"/>
      <c r="E755" s="7"/>
      <c r="F755" s="7"/>
    </row>
    <row r="756" spans="1:6" x14ac:dyDescent="0.2">
      <c r="A756" s="69"/>
      <c r="B756" s="94"/>
      <c r="C756" s="40"/>
      <c r="D756" s="7"/>
      <c r="E756" s="7"/>
      <c r="F756" s="7"/>
    </row>
    <row r="757" spans="1:6" x14ac:dyDescent="0.2">
      <c r="A757" s="69"/>
      <c r="B757" s="94"/>
      <c r="C757" s="40"/>
      <c r="D757" s="7"/>
      <c r="E757" s="7"/>
      <c r="F757" s="7"/>
    </row>
    <row r="758" spans="1:6" x14ac:dyDescent="0.2">
      <c r="A758" s="69"/>
      <c r="B758" s="94"/>
      <c r="C758" s="40"/>
      <c r="D758" s="7"/>
      <c r="E758" s="7"/>
      <c r="F758" s="7"/>
    </row>
    <row r="759" spans="1:6" x14ac:dyDescent="0.2">
      <c r="A759" s="69"/>
      <c r="B759" s="94"/>
      <c r="C759" s="40"/>
      <c r="D759" s="7"/>
      <c r="E759" s="7"/>
      <c r="F759" s="7"/>
    </row>
    <row r="760" spans="1:6" x14ac:dyDescent="0.2">
      <c r="A760" s="69"/>
      <c r="B760" s="94"/>
      <c r="C760" s="40"/>
      <c r="D760" s="7"/>
      <c r="E760" s="7"/>
      <c r="F760" s="7"/>
    </row>
    <row r="761" spans="1:6" x14ac:dyDescent="0.2">
      <c r="A761" s="69"/>
      <c r="B761" s="94"/>
      <c r="C761" s="40"/>
      <c r="D761" s="7"/>
      <c r="E761" s="7"/>
      <c r="F761" s="7"/>
    </row>
    <row r="762" spans="1:6" x14ac:dyDescent="0.2">
      <c r="A762" s="69"/>
      <c r="B762" s="94"/>
      <c r="C762" s="40"/>
      <c r="D762" s="7"/>
      <c r="E762" s="7"/>
      <c r="F762" s="7"/>
    </row>
    <row r="763" spans="1:6" x14ac:dyDescent="0.2">
      <c r="A763" s="69"/>
      <c r="B763" s="94"/>
      <c r="C763" s="40"/>
      <c r="D763" s="7"/>
      <c r="E763" s="7"/>
      <c r="F763" s="7"/>
    </row>
    <row r="764" spans="1:6" x14ac:dyDescent="0.2">
      <c r="A764" s="69"/>
      <c r="B764" s="94"/>
      <c r="C764" s="40"/>
      <c r="D764" s="7"/>
      <c r="E764" s="7"/>
      <c r="F764" s="7"/>
    </row>
    <row r="765" spans="1:6" x14ac:dyDescent="0.2">
      <c r="A765" s="69"/>
      <c r="B765" s="94"/>
      <c r="C765" s="40"/>
      <c r="D765" s="7"/>
      <c r="E765" s="7"/>
      <c r="F765" s="7"/>
    </row>
    <row r="766" spans="1:6" x14ac:dyDescent="0.2">
      <c r="A766" s="69"/>
      <c r="B766" s="94"/>
      <c r="C766" s="40"/>
      <c r="D766" s="7"/>
      <c r="E766" s="7"/>
      <c r="F766" s="7"/>
    </row>
    <row r="767" spans="1:6" x14ac:dyDescent="0.2">
      <c r="A767" s="69"/>
      <c r="B767" s="94"/>
      <c r="C767" s="40"/>
      <c r="D767" s="7"/>
      <c r="E767" s="7"/>
      <c r="F767" s="7"/>
    </row>
    <row r="768" spans="1:6" x14ac:dyDescent="0.2">
      <c r="A768" s="69"/>
      <c r="B768" s="94"/>
      <c r="C768" s="40"/>
      <c r="D768" s="7"/>
      <c r="E768" s="7"/>
      <c r="F768" s="7"/>
    </row>
    <row r="769" spans="1:6" x14ac:dyDescent="0.2">
      <c r="A769" s="69"/>
      <c r="B769" s="94"/>
      <c r="C769" s="40"/>
      <c r="D769" s="7"/>
      <c r="E769" s="7"/>
      <c r="F769" s="7"/>
    </row>
    <row r="770" spans="1:6" x14ac:dyDescent="0.2">
      <c r="A770" s="69"/>
      <c r="B770" s="94"/>
      <c r="C770" s="40"/>
      <c r="D770" s="7"/>
      <c r="E770" s="7"/>
      <c r="F770" s="7"/>
    </row>
    <row r="771" spans="1:6" x14ac:dyDescent="0.2">
      <c r="A771" s="69"/>
      <c r="B771" s="94"/>
      <c r="C771" s="40"/>
      <c r="D771" s="7"/>
      <c r="E771" s="7"/>
      <c r="F771" s="7"/>
    </row>
    <row r="772" spans="1:6" x14ac:dyDescent="0.2">
      <c r="A772" s="69"/>
      <c r="B772" s="94"/>
      <c r="C772" s="40"/>
      <c r="D772" s="7"/>
      <c r="E772" s="7"/>
      <c r="F772" s="7"/>
    </row>
    <row r="773" spans="1:6" x14ac:dyDescent="0.2">
      <c r="A773" s="69"/>
      <c r="B773" s="94"/>
      <c r="C773" s="40"/>
      <c r="D773" s="7"/>
      <c r="E773" s="7"/>
      <c r="F773" s="7"/>
    </row>
    <row r="774" spans="1:6" x14ac:dyDescent="0.2">
      <c r="A774" s="69"/>
      <c r="B774" s="94"/>
      <c r="C774" s="40"/>
      <c r="D774" s="7"/>
      <c r="E774" s="7"/>
      <c r="F774" s="7"/>
    </row>
    <row r="775" spans="1:6" x14ac:dyDescent="0.2">
      <c r="A775" s="69"/>
      <c r="B775" s="94"/>
      <c r="C775" s="40"/>
      <c r="D775" s="7"/>
      <c r="E775" s="7"/>
      <c r="F775" s="7"/>
    </row>
    <row r="776" spans="1:6" x14ac:dyDescent="0.2">
      <c r="A776" s="69"/>
      <c r="B776" s="94"/>
      <c r="C776" s="40"/>
      <c r="D776" s="7"/>
      <c r="E776" s="7"/>
      <c r="F776" s="7"/>
    </row>
    <row r="777" spans="1:6" x14ac:dyDescent="0.2">
      <c r="A777" s="69"/>
      <c r="B777" s="94"/>
      <c r="C777" s="40"/>
      <c r="D777" s="7"/>
      <c r="E777" s="7"/>
      <c r="F777" s="7"/>
    </row>
    <row r="778" spans="1:6" x14ac:dyDescent="0.2">
      <c r="A778" s="69"/>
      <c r="B778" s="94"/>
      <c r="C778" s="40"/>
      <c r="D778" s="7"/>
      <c r="E778" s="7"/>
      <c r="F778" s="7"/>
    </row>
    <row r="779" spans="1:6" x14ac:dyDescent="0.2">
      <c r="A779" s="69"/>
      <c r="B779" s="94"/>
      <c r="C779" s="40"/>
      <c r="D779" s="7"/>
      <c r="E779" s="7"/>
      <c r="F779" s="7"/>
    </row>
    <row r="780" spans="1:6" x14ac:dyDescent="0.2">
      <c r="A780" s="69"/>
      <c r="B780" s="94"/>
      <c r="C780" s="40"/>
      <c r="D780" s="7"/>
      <c r="E780" s="7"/>
      <c r="F780" s="7"/>
    </row>
    <row r="781" spans="1:6" x14ac:dyDescent="0.2">
      <c r="A781" s="69"/>
      <c r="B781" s="94"/>
      <c r="C781" s="40"/>
      <c r="D781" s="7"/>
      <c r="E781" s="7"/>
      <c r="F781" s="7"/>
    </row>
    <row r="782" spans="1:6" x14ac:dyDescent="0.2">
      <c r="A782" s="69"/>
      <c r="B782" s="94"/>
      <c r="C782" s="40"/>
      <c r="D782" s="7"/>
      <c r="E782" s="7"/>
      <c r="F782" s="7"/>
    </row>
    <row r="783" spans="1:6" x14ac:dyDescent="0.2">
      <c r="A783" s="69"/>
      <c r="B783" s="94"/>
      <c r="C783" s="40"/>
      <c r="D783" s="7"/>
      <c r="E783" s="7"/>
      <c r="F783" s="7"/>
    </row>
    <row r="784" spans="1:6" x14ac:dyDescent="0.2">
      <c r="A784" s="69"/>
      <c r="B784" s="94"/>
      <c r="C784" s="40"/>
      <c r="D784" s="7"/>
      <c r="E784" s="7"/>
      <c r="F784" s="7"/>
    </row>
    <row r="785" spans="1:6" x14ac:dyDescent="0.2">
      <c r="A785" s="69"/>
      <c r="B785" s="94"/>
      <c r="C785" s="40"/>
      <c r="D785" s="7"/>
      <c r="E785" s="7"/>
      <c r="F785" s="7"/>
    </row>
    <row r="786" spans="1:6" x14ac:dyDescent="0.2">
      <c r="A786" s="69"/>
      <c r="B786" s="94"/>
      <c r="C786" s="40"/>
      <c r="D786" s="7"/>
      <c r="E786" s="7"/>
      <c r="F786" s="7"/>
    </row>
    <row r="787" spans="1:6" x14ac:dyDescent="0.2">
      <c r="A787" s="69"/>
      <c r="B787" s="94"/>
      <c r="C787" s="40"/>
      <c r="D787" s="7"/>
      <c r="E787" s="7"/>
      <c r="F787" s="7"/>
    </row>
    <row r="788" spans="1:6" x14ac:dyDescent="0.2">
      <c r="A788" s="69"/>
      <c r="B788" s="94"/>
      <c r="C788" s="40"/>
      <c r="D788" s="7"/>
      <c r="E788" s="7"/>
      <c r="F788" s="7"/>
    </row>
    <row r="789" spans="1:6" x14ac:dyDescent="0.2">
      <c r="A789" s="69"/>
      <c r="B789" s="94"/>
      <c r="C789" s="40"/>
      <c r="D789" s="7"/>
      <c r="E789" s="7"/>
      <c r="F789" s="7"/>
    </row>
    <row r="790" spans="1:6" x14ac:dyDescent="0.2">
      <c r="A790" s="69"/>
      <c r="B790" s="94"/>
      <c r="C790" s="40"/>
      <c r="D790" s="7"/>
      <c r="E790" s="7"/>
      <c r="F790" s="7"/>
    </row>
    <row r="791" spans="1:6" x14ac:dyDescent="0.2">
      <c r="A791" s="69"/>
      <c r="B791" s="94"/>
      <c r="C791" s="40"/>
      <c r="D791" s="7"/>
      <c r="E791" s="7"/>
      <c r="F791" s="7"/>
    </row>
    <row r="792" spans="1:6" x14ac:dyDescent="0.2">
      <c r="A792" s="69"/>
      <c r="B792" s="94"/>
      <c r="C792" s="40"/>
      <c r="D792" s="7"/>
      <c r="E792" s="7"/>
      <c r="F792" s="7"/>
    </row>
    <row r="793" spans="1:6" x14ac:dyDescent="0.2">
      <c r="A793" s="69"/>
      <c r="B793" s="94"/>
      <c r="C793" s="40"/>
      <c r="D793" s="7"/>
      <c r="E793" s="7"/>
      <c r="F793" s="7"/>
    </row>
    <row r="794" spans="1:6" x14ac:dyDescent="0.2">
      <c r="A794" s="69"/>
      <c r="B794" s="94"/>
      <c r="C794" s="40"/>
      <c r="D794" s="7"/>
      <c r="E794" s="7"/>
      <c r="F794" s="7"/>
    </row>
    <row r="795" spans="1:6" x14ac:dyDescent="0.2">
      <c r="A795" s="69"/>
      <c r="B795" s="94"/>
      <c r="C795" s="40"/>
      <c r="D795" s="7"/>
      <c r="E795" s="7"/>
      <c r="F795" s="7"/>
    </row>
    <row r="796" spans="1:6" x14ac:dyDescent="0.2">
      <c r="A796" s="69"/>
      <c r="B796" s="94"/>
      <c r="C796" s="40"/>
      <c r="D796" s="7"/>
      <c r="E796" s="7"/>
      <c r="F796" s="7"/>
    </row>
    <row r="797" spans="1:6" x14ac:dyDescent="0.2">
      <c r="A797" s="69"/>
      <c r="B797" s="94"/>
      <c r="C797" s="40"/>
      <c r="D797" s="7"/>
      <c r="E797" s="7"/>
      <c r="F797" s="7"/>
    </row>
    <row r="798" spans="1:6" x14ac:dyDescent="0.2">
      <c r="A798" s="69"/>
      <c r="B798" s="94"/>
      <c r="C798" s="40"/>
      <c r="D798" s="7"/>
      <c r="E798" s="7"/>
      <c r="F798" s="7"/>
    </row>
    <row r="799" spans="1:6" x14ac:dyDescent="0.2">
      <c r="A799" s="69"/>
      <c r="B799" s="94"/>
      <c r="C799" s="40"/>
      <c r="D799" s="7"/>
      <c r="E799" s="7"/>
      <c r="F799" s="7"/>
    </row>
    <row r="800" spans="1:6" x14ac:dyDescent="0.2">
      <c r="A800" s="69"/>
      <c r="B800" s="94"/>
      <c r="C800" s="40"/>
      <c r="D800" s="7"/>
      <c r="E800" s="7"/>
      <c r="F800" s="7"/>
    </row>
    <row r="801" spans="1:6" x14ac:dyDescent="0.2">
      <c r="A801" s="69"/>
      <c r="B801" s="94"/>
      <c r="C801" s="40"/>
      <c r="D801" s="7"/>
      <c r="E801" s="7"/>
      <c r="F801" s="7"/>
    </row>
    <row r="802" spans="1:6" x14ac:dyDescent="0.2">
      <c r="A802" s="69"/>
      <c r="B802" s="94"/>
      <c r="C802" s="40"/>
      <c r="D802" s="7"/>
      <c r="E802" s="7"/>
      <c r="F802" s="7"/>
    </row>
    <row r="803" spans="1:6" x14ac:dyDescent="0.2">
      <c r="A803" s="69"/>
      <c r="B803" s="94"/>
      <c r="C803" s="40"/>
      <c r="D803" s="7"/>
      <c r="E803" s="7"/>
      <c r="F803" s="7"/>
    </row>
    <row r="804" spans="1:6" x14ac:dyDescent="0.2">
      <c r="A804" s="69"/>
      <c r="B804" s="94"/>
      <c r="C804" s="40"/>
      <c r="D804" s="7"/>
      <c r="E804" s="7"/>
      <c r="F804" s="7"/>
    </row>
    <row r="805" spans="1:6" x14ac:dyDescent="0.2">
      <c r="A805" s="69"/>
      <c r="B805" s="94"/>
      <c r="C805" s="40"/>
      <c r="D805" s="7"/>
      <c r="E805" s="7"/>
      <c r="F805" s="7"/>
    </row>
    <row r="806" spans="1:6" x14ac:dyDescent="0.2">
      <c r="A806" s="69"/>
      <c r="B806" s="94"/>
      <c r="C806" s="40"/>
      <c r="D806" s="7"/>
      <c r="E806" s="7"/>
      <c r="F806" s="7"/>
    </row>
    <row r="807" spans="1:6" x14ac:dyDescent="0.2">
      <c r="A807" s="69"/>
      <c r="B807" s="94"/>
      <c r="C807" s="40"/>
      <c r="D807" s="7"/>
      <c r="E807" s="7"/>
      <c r="F807" s="7"/>
    </row>
    <row r="808" spans="1:6" x14ac:dyDescent="0.2">
      <c r="A808" s="69"/>
      <c r="B808" s="94"/>
      <c r="C808" s="40"/>
      <c r="D808" s="7"/>
      <c r="E808" s="7"/>
      <c r="F808" s="7"/>
    </row>
    <row r="809" spans="1:6" x14ac:dyDescent="0.2">
      <c r="A809" s="69"/>
      <c r="B809" s="94"/>
      <c r="C809" s="40"/>
      <c r="D809" s="7"/>
      <c r="E809" s="7"/>
      <c r="F809" s="7"/>
    </row>
    <row r="810" spans="1:6" x14ac:dyDescent="0.2">
      <c r="A810" s="69"/>
      <c r="B810" s="94"/>
      <c r="C810" s="40"/>
      <c r="D810" s="7"/>
      <c r="E810" s="7"/>
      <c r="F810" s="7"/>
    </row>
    <row r="811" spans="1:6" x14ac:dyDescent="0.2">
      <c r="A811" s="69"/>
      <c r="B811" s="94"/>
      <c r="C811" s="40"/>
      <c r="D811" s="7"/>
      <c r="E811" s="7"/>
      <c r="F811" s="7"/>
    </row>
    <row r="812" spans="1:6" x14ac:dyDescent="0.2">
      <c r="A812" s="69"/>
      <c r="B812" s="94"/>
      <c r="C812" s="40"/>
      <c r="D812" s="7"/>
      <c r="E812" s="7"/>
      <c r="F812" s="7"/>
    </row>
    <row r="813" spans="1:6" x14ac:dyDescent="0.2">
      <c r="A813" s="69"/>
      <c r="B813" s="94"/>
      <c r="C813" s="40"/>
      <c r="D813" s="7"/>
      <c r="E813" s="7"/>
      <c r="F813" s="7"/>
    </row>
    <row r="814" spans="1:6" x14ac:dyDescent="0.2">
      <c r="A814" s="69"/>
      <c r="B814" s="94"/>
      <c r="C814" s="40"/>
      <c r="D814" s="7"/>
      <c r="E814" s="7"/>
      <c r="F814" s="7"/>
    </row>
    <row r="815" spans="1:6" x14ac:dyDescent="0.2">
      <c r="A815" s="69"/>
      <c r="B815" s="94"/>
      <c r="C815" s="40"/>
      <c r="D815" s="7"/>
      <c r="E815" s="7"/>
      <c r="F815" s="7"/>
    </row>
    <row r="816" spans="1:6" x14ac:dyDescent="0.2">
      <c r="A816" s="69"/>
      <c r="B816" s="94"/>
      <c r="C816" s="40"/>
      <c r="D816" s="7"/>
      <c r="E816" s="7"/>
      <c r="F816" s="7"/>
    </row>
    <row r="817" spans="1:6" x14ac:dyDescent="0.2">
      <c r="A817" s="69"/>
      <c r="B817" s="94"/>
      <c r="C817" s="40"/>
      <c r="D817" s="7"/>
      <c r="E817" s="7"/>
      <c r="F817" s="7"/>
    </row>
    <row r="818" spans="1:6" x14ac:dyDescent="0.2">
      <c r="A818" s="69"/>
      <c r="B818" s="94"/>
      <c r="C818" s="40"/>
      <c r="D818" s="7"/>
      <c r="E818" s="7"/>
      <c r="F818" s="7"/>
    </row>
    <row r="819" spans="1:6" x14ac:dyDescent="0.2">
      <c r="A819" s="69"/>
      <c r="B819" s="94"/>
      <c r="C819" s="40"/>
      <c r="D819" s="7"/>
      <c r="E819" s="7"/>
      <c r="F819" s="7"/>
    </row>
    <row r="820" spans="1:6" x14ac:dyDescent="0.2">
      <c r="A820" s="69"/>
      <c r="B820" s="94"/>
      <c r="C820" s="40"/>
      <c r="D820" s="7"/>
      <c r="E820" s="7"/>
      <c r="F820" s="7"/>
    </row>
    <row r="821" spans="1:6" x14ac:dyDescent="0.2">
      <c r="A821" s="69"/>
      <c r="B821" s="94"/>
      <c r="C821" s="40"/>
      <c r="D821" s="7"/>
      <c r="E821" s="7"/>
      <c r="F821" s="7"/>
    </row>
    <row r="822" spans="1:6" x14ac:dyDescent="0.2">
      <c r="A822" s="69"/>
      <c r="B822" s="94"/>
      <c r="C822" s="40"/>
      <c r="D822" s="7"/>
      <c r="E822" s="7"/>
      <c r="F822" s="7"/>
    </row>
    <row r="823" spans="1:6" x14ac:dyDescent="0.2">
      <c r="A823" s="69"/>
      <c r="B823" s="94"/>
      <c r="C823" s="40"/>
      <c r="D823" s="7"/>
      <c r="E823" s="7"/>
      <c r="F823" s="7"/>
    </row>
    <row r="824" spans="1:6" x14ac:dyDescent="0.2">
      <c r="A824" s="69"/>
      <c r="B824" s="94"/>
      <c r="C824" s="40"/>
      <c r="D824" s="7"/>
      <c r="E824" s="7"/>
      <c r="F824" s="7"/>
    </row>
    <row r="825" spans="1:6" x14ac:dyDescent="0.2">
      <c r="A825" s="69"/>
      <c r="B825" s="94"/>
      <c r="C825" s="40"/>
      <c r="D825" s="7"/>
      <c r="E825" s="7"/>
      <c r="F825" s="7"/>
    </row>
    <row r="826" spans="1:6" x14ac:dyDescent="0.2">
      <c r="A826" s="69"/>
      <c r="B826" s="94"/>
      <c r="C826" s="40"/>
      <c r="D826" s="7"/>
      <c r="E826" s="7"/>
      <c r="F826" s="7"/>
    </row>
    <row r="827" spans="1:6" x14ac:dyDescent="0.2">
      <c r="A827" s="69"/>
      <c r="B827" s="94"/>
      <c r="C827" s="40"/>
      <c r="D827" s="7"/>
      <c r="E827" s="7"/>
      <c r="F827" s="7"/>
    </row>
    <row r="828" spans="1:6" x14ac:dyDescent="0.2">
      <c r="A828" s="69"/>
      <c r="B828" s="94"/>
      <c r="C828" s="40"/>
      <c r="D828" s="7"/>
      <c r="E828" s="7"/>
      <c r="F828" s="7"/>
    </row>
    <row r="829" spans="1:6" x14ac:dyDescent="0.2">
      <c r="A829" s="69"/>
      <c r="B829" s="94"/>
      <c r="C829" s="40"/>
      <c r="D829" s="7"/>
      <c r="E829" s="7"/>
      <c r="F829" s="7"/>
    </row>
    <row r="830" spans="1:6" x14ac:dyDescent="0.2">
      <c r="A830" s="69"/>
      <c r="B830" s="94"/>
      <c r="C830" s="40"/>
      <c r="D830" s="7"/>
      <c r="E830" s="7"/>
      <c r="F830" s="7"/>
    </row>
    <row r="831" spans="1:6" x14ac:dyDescent="0.2">
      <c r="A831" s="69"/>
      <c r="B831" s="94"/>
      <c r="C831" s="40"/>
      <c r="D831" s="7"/>
      <c r="E831" s="7"/>
      <c r="F831" s="7"/>
    </row>
    <row r="832" spans="1:6" x14ac:dyDescent="0.2">
      <c r="A832" s="69"/>
      <c r="B832" s="94"/>
      <c r="C832" s="40"/>
      <c r="D832" s="7"/>
      <c r="E832" s="7"/>
      <c r="F832" s="7"/>
    </row>
    <row r="833" spans="1:6" x14ac:dyDescent="0.2">
      <c r="A833" s="69"/>
      <c r="B833" s="94"/>
      <c r="C833" s="40"/>
      <c r="D833" s="7"/>
      <c r="E833" s="7"/>
      <c r="F833" s="7"/>
    </row>
    <row r="834" spans="1:6" x14ac:dyDescent="0.2">
      <c r="A834" s="69"/>
      <c r="B834" s="94"/>
      <c r="C834" s="40"/>
      <c r="D834" s="7"/>
      <c r="E834" s="7"/>
      <c r="F834" s="7"/>
    </row>
    <row r="835" spans="1:6" x14ac:dyDescent="0.2">
      <c r="A835" s="69"/>
      <c r="B835" s="94"/>
      <c r="C835" s="40"/>
      <c r="D835" s="7"/>
      <c r="E835" s="7"/>
      <c r="F835" s="7"/>
    </row>
    <row r="836" spans="1:6" x14ac:dyDescent="0.2">
      <c r="A836" s="69"/>
      <c r="B836" s="94"/>
      <c r="C836" s="40"/>
      <c r="D836" s="7"/>
      <c r="E836" s="7"/>
      <c r="F836" s="7"/>
    </row>
    <row r="837" spans="1:6" x14ac:dyDescent="0.2">
      <c r="A837" s="69"/>
      <c r="B837" s="94"/>
      <c r="C837" s="40"/>
      <c r="D837" s="7"/>
      <c r="E837" s="7"/>
      <c r="F837" s="7"/>
    </row>
    <row r="838" spans="1:6" x14ac:dyDescent="0.2">
      <c r="A838" s="69"/>
      <c r="B838" s="94"/>
      <c r="C838" s="40"/>
      <c r="D838" s="7"/>
      <c r="E838" s="7"/>
      <c r="F838" s="7"/>
    </row>
    <row r="839" spans="1:6" x14ac:dyDescent="0.2">
      <c r="A839" s="69"/>
      <c r="B839" s="94"/>
      <c r="C839" s="40"/>
      <c r="D839" s="7"/>
      <c r="E839" s="7"/>
      <c r="F839" s="7"/>
    </row>
    <row r="840" spans="1:6" x14ac:dyDescent="0.2">
      <c r="A840" s="69"/>
      <c r="B840" s="94"/>
      <c r="C840" s="40"/>
      <c r="D840" s="7"/>
      <c r="E840" s="7"/>
      <c r="F840" s="7"/>
    </row>
    <row r="841" spans="1:6" x14ac:dyDescent="0.2">
      <c r="A841" s="69"/>
      <c r="B841" s="94"/>
      <c r="C841" s="40"/>
      <c r="D841" s="7"/>
      <c r="E841" s="7"/>
      <c r="F841" s="7"/>
    </row>
    <row r="842" spans="1:6" x14ac:dyDescent="0.2">
      <c r="A842" s="69"/>
      <c r="B842" s="94"/>
      <c r="C842" s="40"/>
      <c r="D842" s="7"/>
      <c r="E842" s="7"/>
      <c r="F842" s="7"/>
    </row>
    <row r="843" spans="1:6" x14ac:dyDescent="0.2">
      <c r="A843" s="69"/>
      <c r="B843" s="94"/>
      <c r="C843" s="40"/>
      <c r="D843" s="7"/>
      <c r="E843" s="7"/>
      <c r="F843" s="7"/>
    </row>
    <row r="844" spans="1:6" x14ac:dyDescent="0.2">
      <c r="A844" s="69"/>
      <c r="B844" s="94"/>
      <c r="C844" s="40"/>
      <c r="D844" s="7"/>
      <c r="E844" s="7"/>
      <c r="F844" s="7"/>
    </row>
    <row r="845" spans="1:6" x14ac:dyDescent="0.2">
      <c r="A845" s="69"/>
      <c r="B845" s="94"/>
      <c r="C845" s="40"/>
      <c r="D845" s="7"/>
      <c r="E845" s="7"/>
      <c r="F845" s="7"/>
    </row>
    <row r="846" spans="1:6" x14ac:dyDescent="0.2">
      <c r="A846" s="69"/>
      <c r="B846" s="94"/>
      <c r="C846" s="40"/>
      <c r="D846" s="7"/>
      <c r="E846" s="7"/>
      <c r="F846" s="7"/>
    </row>
    <row r="847" spans="1:6" x14ac:dyDescent="0.2">
      <c r="A847" s="69"/>
      <c r="B847" s="94"/>
      <c r="C847" s="40"/>
      <c r="D847" s="7"/>
      <c r="E847" s="7"/>
      <c r="F847" s="7"/>
    </row>
    <row r="848" spans="1:6" x14ac:dyDescent="0.2">
      <c r="A848" s="69"/>
      <c r="B848" s="94"/>
      <c r="C848" s="40"/>
      <c r="D848" s="7"/>
      <c r="E848" s="7"/>
      <c r="F848" s="7"/>
    </row>
    <row r="849" spans="1:6" x14ac:dyDescent="0.2">
      <c r="A849" s="69"/>
      <c r="B849" s="94"/>
      <c r="C849" s="40"/>
      <c r="D849" s="7"/>
      <c r="E849" s="7"/>
      <c r="F849" s="7"/>
    </row>
    <row r="850" spans="1:6" x14ac:dyDescent="0.2">
      <c r="A850" s="69"/>
      <c r="B850" s="94"/>
      <c r="C850" s="40"/>
      <c r="D850" s="7"/>
      <c r="E850" s="7"/>
      <c r="F850" s="7"/>
    </row>
    <row r="851" spans="1:6" x14ac:dyDescent="0.2">
      <c r="A851" s="69"/>
      <c r="B851" s="94"/>
      <c r="C851" s="40"/>
      <c r="D851" s="7"/>
      <c r="E851" s="7"/>
      <c r="F851" s="7"/>
    </row>
    <row r="852" spans="1:6" x14ac:dyDescent="0.2">
      <c r="A852" s="69"/>
      <c r="B852" s="94"/>
      <c r="C852" s="40"/>
      <c r="D852" s="7"/>
      <c r="E852" s="7"/>
      <c r="F852" s="7"/>
    </row>
    <row r="853" spans="1:6" x14ac:dyDescent="0.2">
      <c r="A853" s="69"/>
      <c r="B853" s="94"/>
      <c r="C853" s="40"/>
      <c r="D853" s="7"/>
      <c r="E853" s="7"/>
      <c r="F853" s="7"/>
    </row>
    <row r="854" spans="1:6" x14ac:dyDescent="0.2">
      <c r="A854" s="69"/>
      <c r="B854" s="94"/>
      <c r="C854" s="40"/>
      <c r="D854" s="7"/>
      <c r="E854" s="7"/>
      <c r="F854" s="7"/>
    </row>
    <row r="855" spans="1:6" x14ac:dyDescent="0.2">
      <c r="A855" s="69"/>
      <c r="B855" s="94"/>
      <c r="C855" s="40"/>
      <c r="D855" s="7"/>
      <c r="E855" s="7"/>
      <c r="F855" s="7"/>
    </row>
    <row r="856" spans="1:6" x14ac:dyDescent="0.2">
      <c r="A856" s="69"/>
      <c r="B856" s="94"/>
      <c r="C856" s="40"/>
      <c r="D856" s="7"/>
      <c r="E856" s="7"/>
      <c r="F856" s="7"/>
    </row>
    <row r="857" spans="1:6" x14ac:dyDescent="0.2">
      <c r="A857" s="69"/>
      <c r="B857" s="94"/>
      <c r="C857" s="40"/>
      <c r="D857" s="7"/>
      <c r="E857" s="7"/>
      <c r="F857" s="7"/>
    </row>
    <row r="858" spans="1:6" x14ac:dyDescent="0.2">
      <c r="A858" s="69"/>
      <c r="B858" s="94"/>
      <c r="C858" s="40"/>
      <c r="D858" s="7"/>
      <c r="E858" s="7"/>
      <c r="F858" s="7"/>
    </row>
    <row r="859" spans="1:6" x14ac:dyDescent="0.2">
      <c r="A859" s="69"/>
      <c r="B859" s="94"/>
      <c r="C859" s="40"/>
      <c r="D859" s="7"/>
      <c r="E859" s="7"/>
      <c r="F859" s="7"/>
    </row>
    <row r="860" spans="1:6" x14ac:dyDescent="0.2">
      <c r="A860" s="69"/>
      <c r="B860" s="94"/>
      <c r="C860" s="40"/>
      <c r="D860" s="7"/>
      <c r="E860" s="7"/>
      <c r="F860" s="7"/>
    </row>
    <row r="861" spans="1:6" x14ac:dyDescent="0.2">
      <c r="A861" s="69"/>
      <c r="B861" s="94"/>
      <c r="C861" s="40"/>
      <c r="D861" s="7"/>
      <c r="E861" s="7"/>
      <c r="F861" s="7"/>
    </row>
    <row r="862" spans="1:6" x14ac:dyDescent="0.2">
      <c r="A862" s="69"/>
      <c r="B862" s="94"/>
      <c r="C862" s="40"/>
      <c r="D862" s="7"/>
      <c r="E862" s="7"/>
      <c r="F862" s="7"/>
    </row>
    <row r="863" spans="1:6" x14ac:dyDescent="0.2">
      <c r="A863" s="69"/>
      <c r="B863" s="94"/>
      <c r="C863" s="40"/>
      <c r="D863" s="7"/>
      <c r="E863" s="7"/>
      <c r="F863" s="7"/>
    </row>
    <row r="864" spans="1:6" x14ac:dyDescent="0.2">
      <c r="A864" s="69"/>
      <c r="B864" s="94"/>
      <c r="C864" s="40"/>
      <c r="D864" s="7"/>
      <c r="E864" s="7"/>
      <c r="F864" s="7"/>
    </row>
    <row r="865" spans="1:6" x14ac:dyDescent="0.2">
      <c r="A865" s="69"/>
      <c r="B865" s="94"/>
      <c r="C865" s="40"/>
      <c r="D865" s="7"/>
      <c r="E865" s="7"/>
      <c r="F865" s="7"/>
    </row>
    <row r="866" spans="1:6" x14ac:dyDescent="0.2">
      <c r="A866" s="69"/>
      <c r="B866" s="94"/>
      <c r="C866" s="40"/>
      <c r="D866" s="7"/>
      <c r="E866" s="7"/>
      <c r="F866" s="7"/>
    </row>
    <row r="867" spans="1:6" x14ac:dyDescent="0.2">
      <c r="A867" s="69"/>
      <c r="B867" s="94"/>
      <c r="C867" s="40"/>
      <c r="D867" s="7"/>
      <c r="E867" s="7"/>
      <c r="F867" s="7"/>
    </row>
    <row r="868" spans="1:6" x14ac:dyDescent="0.2">
      <c r="A868" s="69"/>
      <c r="B868" s="94"/>
      <c r="C868" s="40"/>
      <c r="D868" s="7"/>
      <c r="E868" s="7"/>
      <c r="F868" s="7"/>
    </row>
    <row r="869" spans="1:6" x14ac:dyDescent="0.2">
      <c r="A869" s="69"/>
      <c r="B869" s="94"/>
      <c r="C869" s="40"/>
      <c r="D869" s="7"/>
      <c r="E869" s="7"/>
      <c r="F869" s="7"/>
    </row>
    <row r="870" spans="1:6" x14ac:dyDescent="0.2">
      <c r="A870" s="69"/>
      <c r="B870" s="94"/>
      <c r="C870" s="40"/>
      <c r="D870" s="7"/>
      <c r="E870" s="7"/>
      <c r="F870" s="7"/>
    </row>
    <row r="871" spans="1:6" x14ac:dyDescent="0.2">
      <c r="A871" s="69"/>
      <c r="B871" s="94"/>
      <c r="C871" s="40"/>
      <c r="D871" s="7"/>
      <c r="E871" s="7"/>
      <c r="F871" s="7"/>
    </row>
    <row r="872" spans="1:6" x14ac:dyDescent="0.2">
      <c r="A872" s="69"/>
      <c r="B872" s="94"/>
      <c r="C872" s="40"/>
      <c r="D872" s="7"/>
      <c r="E872" s="7"/>
      <c r="F872" s="7"/>
    </row>
    <row r="873" spans="1:6" x14ac:dyDescent="0.2">
      <c r="A873" s="69"/>
      <c r="B873" s="94"/>
      <c r="C873" s="40"/>
      <c r="D873" s="7"/>
      <c r="E873" s="7"/>
      <c r="F873" s="7"/>
    </row>
    <row r="874" spans="1:6" x14ac:dyDescent="0.2">
      <c r="A874" s="69"/>
      <c r="B874" s="94"/>
      <c r="C874" s="40"/>
      <c r="D874" s="7"/>
      <c r="E874" s="7"/>
      <c r="F874" s="7"/>
    </row>
    <row r="875" spans="1:6" x14ac:dyDescent="0.2">
      <c r="A875" s="69"/>
      <c r="B875" s="94"/>
      <c r="C875" s="40"/>
      <c r="D875" s="7"/>
      <c r="E875" s="7"/>
      <c r="F875" s="7"/>
    </row>
    <row r="876" spans="1:6" x14ac:dyDescent="0.2">
      <c r="A876" s="69"/>
      <c r="B876" s="94"/>
      <c r="C876" s="40"/>
      <c r="D876" s="7"/>
      <c r="E876" s="7"/>
      <c r="F876" s="7"/>
    </row>
    <row r="877" spans="1:6" x14ac:dyDescent="0.2">
      <c r="A877" s="69"/>
      <c r="B877" s="94"/>
      <c r="C877" s="40"/>
      <c r="D877" s="7"/>
      <c r="E877" s="7"/>
      <c r="F877" s="7"/>
    </row>
    <row r="878" spans="1:6" x14ac:dyDescent="0.2">
      <c r="A878" s="69"/>
      <c r="B878" s="94"/>
      <c r="C878" s="40"/>
      <c r="D878" s="7"/>
      <c r="E878" s="7"/>
      <c r="F878" s="7"/>
    </row>
    <row r="879" spans="1:6" x14ac:dyDescent="0.2">
      <c r="A879" s="69"/>
      <c r="B879" s="94"/>
      <c r="C879" s="40"/>
      <c r="D879" s="7"/>
      <c r="E879" s="7"/>
      <c r="F879" s="7"/>
    </row>
    <row r="880" spans="1:6" x14ac:dyDescent="0.2">
      <c r="A880" s="69"/>
      <c r="B880" s="94"/>
      <c r="C880" s="40"/>
      <c r="D880" s="7"/>
      <c r="E880" s="7"/>
      <c r="F880" s="7"/>
    </row>
    <row r="881" spans="1:6" x14ac:dyDescent="0.2">
      <c r="A881" s="69"/>
      <c r="B881" s="94"/>
      <c r="C881" s="40"/>
      <c r="D881" s="7"/>
      <c r="E881" s="7"/>
      <c r="F881" s="7"/>
    </row>
    <row r="882" spans="1:6" x14ac:dyDescent="0.2">
      <c r="A882" s="69"/>
      <c r="B882" s="94"/>
      <c r="C882" s="40"/>
      <c r="D882" s="7"/>
      <c r="E882" s="7"/>
      <c r="F882" s="7"/>
    </row>
    <row r="883" spans="1:6" x14ac:dyDescent="0.2">
      <c r="A883" s="69"/>
      <c r="B883" s="94"/>
      <c r="C883" s="40"/>
      <c r="D883" s="7"/>
      <c r="E883" s="7"/>
      <c r="F883" s="7"/>
    </row>
    <row r="884" spans="1:6" x14ac:dyDescent="0.2">
      <c r="A884" s="69"/>
      <c r="B884" s="94"/>
      <c r="C884" s="40"/>
      <c r="D884" s="7"/>
      <c r="E884" s="7"/>
      <c r="F884" s="7"/>
    </row>
    <row r="885" spans="1:6" x14ac:dyDescent="0.2">
      <c r="A885" s="69"/>
      <c r="B885" s="94"/>
      <c r="C885" s="40"/>
      <c r="D885" s="7"/>
      <c r="E885" s="7"/>
      <c r="F885" s="7"/>
    </row>
    <row r="886" spans="1:6" x14ac:dyDescent="0.2">
      <c r="A886" s="69"/>
      <c r="B886" s="94"/>
      <c r="C886" s="40"/>
      <c r="D886" s="7"/>
      <c r="E886" s="7"/>
      <c r="F886" s="7"/>
    </row>
    <row r="887" spans="1:6" x14ac:dyDescent="0.2">
      <c r="A887" s="69"/>
      <c r="B887" s="94"/>
      <c r="C887" s="40"/>
      <c r="D887" s="7"/>
      <c r="E887" s="7"/>
      <c r="F887" s="7"/>
    </row>
    <row r="888" spans="1:6" x14ac:dyDescent="0.2">
      <c r="A888" s="69"/>
      <c r="B888" s="94"/>
      <c r="C888" s="40"/>
      <c r="D888" s="7"/>
      <c r="E888" s="7"/>
      <c r="F888" s="7"/>
    </row>
    <row r="889" spans="1:6" x14ac:dyDescent="0.2">
      <c r="A889" s="69"/>
      <c r="B889" s="94"/>
      <c r="C889" s="40"/>
      <c r="D889" s="7"/>
      <c r="E889" s="7"/>
      <c r="F889" s="7"/>
    </row>
    <row r="890" spans="1:6" x14ac:dyDescent="0.2">
      <c r="A890" s="69"/>
      <c r="B890" s="94"/>
      <c r="C890" s="40"/>
      <c r="D890" s="7"/>
      <c r="E890" s="7"/>
      <c r="F890" s="7"/>
    </row>
    <row r="891" spans="1:6" x14ac:dyDescent="0.2">
      <c r="A891" s="69"/>
      <c r="B891" s="94"/>
      <c r="C891" s="40"/>
      <c r="D891" s="7"/>
      <c r="E891" s="7"/>
      <c r="F891" s="7"/>
    </row>
    <row r="892" spans="1:6" x14ac:dyDescent="0.2">
      <c r="A892" s="69"/>
      <c r="B892" s="94"/>
      <c r="C892" s="40"/>
      <c r="D892" s="7"/>
      <c r="E892" s="7"/>
      <c r="F892" s="7"/>
    </row>
    <row r="893" spans="1:6" x14ac:dyDescent="0.2">
      <c r="A893" s="69"/>
      <c r="B893" s="94"/>
      <c r="C893" s="40"/>
      <c r="D893" s="7"/>
      <c r="E893" s="7"/>
      <c r="F893" s="7"/>
    </row>
    <row r="894" spans="1:6" x14ac:dyDescent="0.2">
      <c r="A894" s="69"/>
      <c r="B894" s="94"/>
      <c r="C894" s="40"/>
      <c r="D894" s="7"/>
      <c r="E894" s="7"/>
      <c r="F894" s="7"/>
    </row>
    <row r="895" spans="1:6" x14ac:dyDescent="0.2">
      <c r="A895" s="69"/>
      <c r="B895" s="94"/>
      <c r="C895" s="40"/>
      <c r="D895" s="7"/>
      <c r="E895" s="7"/>
      <c r="F895" s="7"/>
    </row>
    <row r="896" spans="1:6" x14ac:dyDescent="0.2">
      <c r="A896" s="69"/>
      <c r="B896" s="94"/>
      <c r="C896" s="40"/>
      <c r="D896" s="7"/>
      <c r="E896" s="7"/>
      <c r="F896" s="7"/>
    </row>
    <row r="897" spans="1:6" x14ac:dyDescent="0.2">
      <c r="A897" s="69"/>
      <c r="B897" s="94"/>
      <c r="C897" s="40"/>
      <c r="D897" s="7"/>
      <c r="E897" s="7"/>
      <c r="F897" s="7"/>
    </row>
    <row r="898" spans="1:6" x14ac:dyDescent="0.2">
      <c r="A898" s="69"/>
      <c r="B898" s="94"/>
      <c r="C898" s="40"/>
      <c r="D898" s="7"/>
      <c r="E898" s="7"/>
      <c r="F898" s="7"/>
    </row>
    <row r="899" spans="1:6" x14ac:dyDescent="0.2">
      <c r="A899" s="69"/>
      <c r="B899" s="94"/>
      <c r="C899" s="40"/>
      <c r="D899" s="7"/>
      <c r="E899" s="7"/>
      <c r="F899" s="7"/>
    </row>
    <row r="900" spans="1:6" x14ac:dyDescent="0.2">
      <c r="A900" s="69"/>
      <c r="B900" s="94"/>
      <c r="C900" s="40"/>
      <c r="D900" s="7"/>
      <c r="E900" s="7"/>
      <c r="F900" s="7"/>
    </row>
    <row r="901" spans="1:6" x14ac:dyDescent="0.2">
      <c r="A901" s="69"/>
      <c r="B901" s="94"/>
      <c r="C901" s="40"/>
      <c r="D901" s="7"/>
      <c r="E901" s="7"/>
      <c r="F901" s="7"/>
    </row>
    <row r="902" spans="1:6" x14ac:dyDescent="0.2">
      <c r="A902" s="69"/>
      <c r="B902" s="94"/>
      <c r="C902" s="40"/>
      <c r="D902" s="7"/>
      <c r="E902" s="7"/>
      <c r="F902" s="7"/>
    </row>
    <row r="903" spans="1:6" x14ac:dyDescent="0.2">
      <c r="A903" s="69"/>
      <c r="B903" s="94"/>
      <c r="C903" s="40"/>
      <c r="D903" s="7"/>
      <c r="E903" s="7"/>
      <c r="F903" s="7"/>
    </row>
    <row r="904" spans="1:6" x14ac:dyDescent="0.2">
      <c r="A904" s="69"/>
      <c r="B904" s="94"/>
      <c r="C904" s="40"/>
      <c r="D904" s="7"/>
      <c r="E904" s="7"/>
      <c r="F904" s="7"/>
    </row>
    <row r="905" spans="1:6" x14ac:dyDescent="0.2">
      <c r="A905" s="69"/>
      <c r="B905" s="94"/>
      <c r="C905" s="40"/>
      <c r="D905" s="7"/>
      <c r="E905" s="7"/>
      <c r="F905" s="7"/>
    </row>
    <row r="906" spans="1:6" x14ac:dyDescent="0.2">
      <c r="A906" s="69"/>
      <c r="B906" s="94"/>
      <c r="C906" s="40"/>
      <c r="D906" s="7"/>
      <c r="E906" s="7"/>
      <c r="F906" s="7"/>
    </row>
    <row r="907" spans="1:6" x14ac:dyDescent="0.2">
      <c r="A907" s="69"/>
      <c r="B907" s="94"/>
      <c r="C907" s="40"/>
      <c r="D907" s="7"/>
      <c r="E907" s="7"/>
      <c r="F907" s="7"/>
    </row>
    <row r="908" spans="1:6" x14ac:dyDescent="0.2">
      <c r="A908" s="69"/>
      <c r="B908" s="94"/>
      <c r="C908" s="40"/>
      <c r="D908" s="7"/>
      <c r="E908" s="7"/>
      <c r="F908" s="7"/>
    </row>
    <row r="909" spans="1:6" x14ac:dyDescent="0.2">
      <c r="A909" s="69"/>
      <c r="B909" s="94"/>
      <c r="C909" s="40"/>
      <c r="D909" s="7"/>
      <c r="E909" s="7"/>
      <c r="F909" s="7"/>
    </row>
    <row r="910" spans="1:6" x14ac:dyDescent="0.2">
      <c r="A910" s="69"/>
      <c r="B910" s="94"/>
      <c r="C910" s="40"/>
      <c r="D910" s="7"/>
      <c r="E910" s="7"/>
      <c r="F910" s="7"/>
    </row>
    <row r="911" spans="1:6" x14ac:dyDescent="0.2">
      <c r="A911" s="69"/>
      <c r="B911" s="94"/>
      <c r="C911" s="40"/>
      <c r="D911" s="7"/>
      <c r="E911" s="7"/>
      <c r="F911" s="7"/>
    </row>
    <row r="912" spans="1:6" x14ac:dyDescent="0.2">
      <c r="A912" s="69"/>
      <c r="B912" s="94"/>
      <c r="C912" s="40"/>
      <c r="D912" s="7"/>
      <c r="E912" s="7"/>
      <c r="F912" s="7"/>
    </row>
    <row r="913" spans="1:6" x14ac:dyDescent="0.2">
      <c r="A913" s="69"/>
      <c r="B913" s="94"/>
      <c r="C913" s="40"/>
      <c r="D913" s="7"/>
      <c r="E913" s="7"/>
      <c r="F913" s="7"/>
    </row>
    <row r="914" spans="1:6" x14ac:dyDescent="0.2">
      <c r="A914" s="69"/>
      <c r="B914" s="94"/>
      <c r="C914" s="40"/>
      <c r="D914" s="7"/>
      <c r="E914" s="7"/>
      <c r="F914" s="7"/>
    </row>
    <row r="915" spans="1:6" x14ac:dyDescent="0.2">
      <c r="A915" s="69"/>
      <c r="B915" s="94"/>
      <c r="C915" s="40"/>
      <c r="D915" s="7"/>
      <c r="E915" s="7"/>
      <c r="F915" s="7"/>
    </row>
    <row r="916" spans="1:6" x14ac:dyDescent="0.2">
      <c r="A916" s="69"/>
      <c r="B916" s="94"/>
      <c r="C916" s="40"/>
      <c r="D916" s="7"/>
      <c r="E916" s="7"/>
      <c r="F916" s="7"/>
    </row>
    <row r="917" spans="1:6" x14ac:dyDescent="0.2">
      <c r="A917" s="69"/>
      <c r="B917" s="94"/>
      <c r="C917" s="40"/>
      <c r="D917" s="7"/>
      <c r="E917" s="7"/>
      <c r="F917" s="7"/>
    </row>
    <row r="918" spans="1:6" x14ac:dyDescent="0.2">
      <c r="A918" s="69"/>
      <c r="B918" s="94"/>
      <c r="C918" s="40"/>
      <c r="D918" s="7"/>
      <c r="E918" s="7"/>
      <c r="F918" s="7"/>
    </row>
    <row r="919" spans="1:6" x14ac:dyDescent="0.2">
      <c r="A919" s="69"/>
      <c r="B919" s="94"/>
      <c r="C919" s="40"/>
      <c r="D919" s="7"/>
      <c r="E919" s="7"/>
      <c r="F919" s="7"/>
    </row>
    <row r="920" spans="1:6" x14ac:dyDescent="0.2">
      <c r="A920" s="69"/>
      <c r="B920" s="94"/>
      <c r="C920" s="40"/>
      <c r="D920" s="7"/>
      <c r="E920" s="7"/>
      <c r="F920" s="7"/>
    </row>
    <row r="921" spans="1:6" x14ac:dyDescent="0.2">
      <c r="A921" s="69"/>
      <c r="B921" s="94"/>
      <c r="C921" s="40"/>
      <c r="D921" s="7"/>
      <c r="E921" s="7"/>
      <c r="F921" s="7"/>
    </row>
    <row r="922" spans="1:6" x14ac:dyDescent="0.2">
      <c r="A922" s="69"/>
      <c r="B922" s="94"/>
      <c r="C922" s="40"/>
      <c r="D922" s="7"/>
      <c r="E922" s="7"/>
      <c r="F922" s="7"/>
    </row>
    <row r="923" spans="1:6" x14ac:dyDescent="0.2">
      <c r="A923" s="69"/>
      <c r="B923" s="94"/>
      <c r="C923" s="40"/>
      <c r="D923" s="7"/>
      <c r="E923" s="7"/>
      <c r="F923" s="7"/>
    </row>
    <row r="924" spans="1:6" x14ac:dyDescent="0.2">
      <c r="A924" s="69"/>
      <c r="B924" s="94"/>
      <c r="C924" s="40"/>
      <c r="D924" s="7"/>
      <c r="E924" s="7"/>
      <c r="F924" s="7"/>
    </row>
    <row r="925" spans="1:6" x14ac:dyDescent="0.2">
      <c r="A925" s="69"/>
      <c r="B925" s="94"/>
      <c r="C925" s="40"/>
      <c r="D925" s="7"/>
      <c r="E925" s="7"/>
      <c r="F925" s="7"/>
    </row>
    <row r="926" spans="1:6" x14ac:dyDescent="0.2">
      <c r="A926" s="69"/>
      <c r="B926" s="94"/>
      <c r="C926" s="40"/>
      <c r="D926" s="7"/>
      <c r="E926" s="7"/>
      <c r="F926" s="7"/>
    </row>
    <row r="927" spans="1:6" x14ac:dyDescent="0.2">
      <c r="A927" s="69"/>
      <c r="B927" s="94"/>
      <c r="C927" s="40"/>
      <c r="D927" s="7"/>
      <c r="E927" s="7"/>
      <c r="F927" s="7"/>
    </row>
    <row r="928" spans="1:6" x14ac:dyDescent="0.2">
      <c r="A928" s="69"/>
      <c r="B928" s="94"/>
      <c r="C928" s="40"/>
      <c r="D928" s="7"/>
      <c r="E928" s="7"/>
      <c r="F928" s="7"/>
    </row>
    <row r="929" spans="1:6" x14ac:dyDescent="0.2">
      <c r="A929" s="69"/>
      <c r="B929" s="94"/>
      <c r="C929" s="40"/>
      <c r="D929" s="7"/>
      <c r="E929" s="7"/>
      <c r="F929" s="7"/>
    </row>
    <row r="930" spans="1:6" x14ac:dyDescent="0.2">
      <c r="A930" s="69"/>
      <c r="B930" s="94"/>
      <c r="C930" s="40"/>
      <c r="D930" s="7"/>
      <c r="E930" s="7"/>
      <c r="F930" s="7"/>
    </row>
    <row r="931" spans="1:6" x14ac:dyDescent="0.2">
      <c r="A931" s="69"/>
      <c r="B931" s="94"/>
      <c r="C931" s="40"/>
      <c r="D931" s="7"/>
      <c r="E931" s="7"/>
      <c r="F931" s="7"/>
    </row>
    <row r="932" spans="1:6" x14ac:dyDescent="0.2">
      <c r="A932" s="69"/>
      <c r="B932" s="94"/>
      <c r="C932" s="40"/>
      <c r="D932" s="7"/>
      <c r="E932" s="7"/>
      <c r="F932" s="7"/>
    </row>
    <row r="933" spans="1:6" x14ac:dyDescent="0.2">
      <c r="A933" s="69"/>
      <c r="B933" s="94"/>
      <c r="C933" s="40"/>
      <c r="D933" s="7"/>
      <c r="E933" s="7"/>
      <c r="F933" s="7"/>
    </row>
    <row r="934" spans="1:6" x14ac:dyDescent="0.2">
      <c r="A934" s="69"/>
      <c r="B934" s="94"/>
      <c r="C934" s="40"/>
      <c r="D934" s="7"/>
      <c r="E934" s="7"/>
      <c r="F934" s="7"/>
    </row>
    <row r="935" spans="1:6" x14ac:dyDescent="0.2">
      <c r="A935" s="69"/>
      <c r="B935" s="94"/>
      <c r="C935" s="40"/>
      <c r="D935" s="7"/>
      <c r="E935" s="7"/>
      <c r="F935" s="7"/>
    </row>
    <row r="936" spans="1:6" x14ac:dyDescent="0.2">
      <c r="A936" s="69"/>
      <c r="B936" s="94"/>
      <c r="C936" s="40"/>
      <c r="D936" s="7"/>
      <c r="E936" s="7"/>
      <c r="F936" s="7"/>
    </row>
    <row r="937" spans="1:6" x14ac:dyDescent="0.2">
      <c r="A937" s="69"/>
      <c r="B937" s="94"/>
      <c r="C937" s="40"/>
      <c r="D937" s="7"/>
      <c r="E937" s="7"/>
      <c r="F937" s="7"/>
    </row>
    <row r="938" spans="1:6" x14ac:dyDescent="0.2">
      <c r="A938" s="69"/>
      <c r="B938" s="94"/>
      <c r="C938" s="40"/>
      <c r="D938" s="7"/>
      <c r="E938" s="7"/>
      <c r="F938" s="7"/>
    </row>
    <row r="939" spans="1:6" x14ac:dyDescent="0.2">
      <c r="A939" s="69"/>
      <c r="B939" s="94"/>
      <c r="C939" s="40"/>
      <c r="D939" s="7"/>
      <c r="E939" s="7"/>
      <c r="F939" s="7"/>
    </row>
    <row r="940" spans="1:6" x14ac:dyDescent="0.2">
      <c r="A940" s="69"/>
      <c r="B940" s="94"/>
      <c r="C940" s="40"/>
      <c r="D940" s="7"/>
      <c r="E940" s="7"/>
      <c r="F940" s="7"/>
    </row>
    <row r="941" spans="1:6" x14ac:dyDescent="0.2">
      <c r="A941" s="69"/>
      <c r="B941" s="94"/>
      <c r="C941" s="40"/>
      <c r="D941" s="7"/>
      <c r="E941" s="7"/>
      <c r="F941" s="7"/>
    </row>
    <row r="942" spans="1:6" x14ac:dyDescent="0.2">
      <c r="A942" s="69"/>
      <c r="B942" s="94"/>
      <c r="C942" s="40"/>
      <c r="D942" s="7"/>
      <c r="E942" s="7"/>
      <c r="F942" s="7"/>
    </row>
    <row r="943" spans="1:6" x14ac:dyDescent="0.2">
      <c r="A943" s="69"/>
      <c r="B943" s="94"/>
      <c r="C943" s="40"/>
      <c r="D943" s="7"/>
      <c r="E943" s="7"/>
      <c r="F943" s="7"/>
    </row>
    <row r="944" spans="1:6" x14ac:dyDescent="0.2">
      <c r="A944" s="69"/>
      <c r="B944" s="94"/>
      <c r="C944" s="40"/>
      <c r="D944" s="7"/>
      <c r="E944" s="7"/>
      <c r="F944" s="7"/>
    </row>
    <row r="945" spans="1:6" x14ac:dyDescent="0.2">
      <c r="A945" s="69"/>
      <c r="B945" s="94"/>
      <c r="C945" s="40"/>
      <c r="D945" s="7"/>
      <c r="E945" s="7"/>
      <c r="F945" s="7"/>
    </row>
    <row r="946" spans="1:6" x14ac:dyDescent="0.2">
      <c r="A946" s="69"/>
      <c r="B946" s="94"/>
      <c r="C946" s="40"/>
      <c r="D946" s="7"/>
      <c r="E946" s="7"/>
      <c r="F946" s="7"/>
    </row>
    <row r="947" spans="1:6" x14ac:dyDescent="0.2">
      <c r="A947" s="69"/>
      <c r="B947" s="94"/>
      <c r="C947" s="40"/>
      <c r="D947" s="7"/>
      <c r="E947" s="7"/>
      <c r="F947" s="7"/>
    </row>
    <row r="948" spans="1:6" x14ac:dyDescent="0.2">
      <c r="A948" s="69"/>
      <c r="B948" s="94"/>
      <c r="C948" s="40"/>
      <c r="D948" s="7"/>
      <c r="E948" s="7"/>
      <c r="F948" s="7"/>
    </row>
    <row r="949" spans="1:6" x14ac:dyDescent="0.2">
      <c r="A949" s="69"/>
      <c r="B949" s="94"/>
      <c r="C949" s="40"/>
      <c r="D949" s="7"/>
      <c r="E949" s="7"/>
      <c r="F949" s="7"/>
    </row>
    <row r="950" spans="1:6" x14ac:dyDescent="0.2">
      <c r="A950" s="69"/>
      <c r="B950" s="94"/>
      <c r="C950" s="40"/>
      <c r="D950" s="7"/>
      <c r="E950" s="7"/>
      <c r="F950" s="7"/>
    </row>
    <row r="951" spans="1:6" x14ac:dyDescent="0.2">
      <c r="A951" s="69"/>
      <c r="B951" s="94"/>
      <c r="C951" s="40"/>
      <c r="D951" s="7"/>
      <c r="E951" s="7"/>
      <c r="F951" s="7"/>
    </row>
    <row r="952" spans="1:6" x14ac:dyDescent="0.2">
      <c r="A952" s="69"/>
      <c r="B952" s="94"/>
      <c r="C952" s="40"/>
      <c r="D952" s="7"/>
      <c r="E952" s="7"/>
      <c r="F952" s="7"/>
    </row>
    <row r="953" spans="1:6" x14ac:dyDescent="0.2">
      <c r="A953" s="69"/>
      <c r="B953" s="94"/>
      <c r="C953" s="40"/>
      <c r="D953" s="7"/>
      <c r="E953" s="7"/>
      <c r="F953" s="7"/>
    </row>
    <row r="954" spans="1:6" x14ac:dyDescent="0.2">
      <c r="A954" s="69"/>
      <c r="B954" s="94"/>
      <c r="C954" s="40"/>
      <c r="D954" s="7"/>
      <c r="E954" s="7"/>
      <c r="F954" s="7"/>
    </row>
    <row r="955" spans="1:6" x14ac:dyDescent="0.2">
      <c r="A955" s="69"/>
      <c r="B955" s="94"/>
      <c r="C955" s="40"/>
      <c r="D955" s="7"/>
      <c r="E955" s="7"/>
      <c r="F955" s="7"/>
    </row>
    <row r="956" spans="1:6" x14ac:dyDescent="0.2">
      <c r="A956" s="69"/>
      <c r="B956" s="94"/>
      <c r="C956" s="40"/>
      <c r="D956" s="7"/>
      <c r="E956" s="7"/>
      <c r="F956" s="7"/>
    </row>
    <row r="957" spans="1:6" x14ac:dyDescent="0.2">
      <c r="A957" s="69"/>
      <c r="B957" s="94"/>
      <c r="C957" s="40"/>
      <c r="D957" s="7"/>
      <c r="E957" s="7"/>
      <c r="F957" s="7"/>
    </row>
    <row r="958" spans="1:6" x14ac:dyDescent="0.2">
      <c r="A958" s="69"/>
      <c r="B958" s="94"/>
      <c r="C958" s="40"/>
      <c r="D958" s="7"/>
      <c r="E958" s="7"/>
      <c r="F958" s="7"/>
    </row>
    <row r="959" spans="1:6" x14ac:dyDescent="0.2">
      <c r="A959" s="69"/>
      <c r="B959" s="94"/>
      <c r="C959" s="40"/>
      <c r="D959" s="7"/>
      <c r="E959" s="7"/>
      <c r="F959" s="7"/>
    </row>
    <row r="960" spans="1:6" x14ac:dyDescent="0.2">
      <c r="A960" s="69"/>
      <c r="B960" s="94"/>
      <c r="C960" s="40"/>
      <c r="D960" s="7"/>
      <c r="E960" s="7"/>
      <c r="F960" s="7"/>
    </row>
    <row r="961" spans="1:6" x14ac:dyDescent="0.2">
      <c r="A961" s="69"/>
      <c r="B961" s="94"/>
      <c r="C961" s="40"/>
      <c r="D961" s="7"/>
      <c r="E961" s="7"/>
      <c r="F961" s="7"/>
    </row>
    <row r="962" spans="1:6" x14ac:dyDescent="0.2">
      <c r="A962" s="69"/>
      <c r="B962" s="94"/>
      <c r="C962" s="40"/>
      <c r="D962" s="7"/>
      <c r="E962" s="7"/>
      <c r="F962" s="7"/>
    </row>
    <row r="963" spans="1:6" x14ac:dyDescent="0.2">
      <c r="A963" s="69"/>
      <c r="B963" s="94"/>
      <c r="C963" s="40"/>
      <c r="D963" s="7"/>
      <c r="E963" s="7"/>
      <c r="F963" s="7"/>
    </row>
    <row r="964" spans="1:6" x14ac:dyDescent="0.2">
      <c r="A964" s="69"/>
      <c r="B964" s="94"/>
      <c r="C964" s="40"/>
      <c r="D964" s="7"/>
      <c r="E964" s="7"/>
      <c r="F964" s="7"/>
    </row>
    <row r="965" spans="1:6" x14ac:dyDescent="0.2">
      <c r="A965" s="69"/>
      <c r="B965" s="94"/>
      <c r="C965" s="40"/>
      <c r="D965" s="7"/>
      <c r="E965" s="7"/>
      <c r="F965" s="7"/>
    </row>
    <row r="966" spans="1:6" x14ac:dyDescent="0.2">
      <c r="A966" s="69"/>
      <c r="B966" s="94"/>
      <c r="C966" s="40"/>
      <c r="D966" s="7"/>
      <c r="E966" s="7"/>
      <c r="F966" s="7"/>
    </row>
    <row r="967" spans="1:6" x14ac:dyDescent="0.2">
      <c r="A967" s="69"/>
      <c r="B967" s="94"/>
      <c r="C967" s="40"/>
      <c r="D967" s="7"/>
      <c r="E967" s="7"/>
      <c r="F967" s="7"/>
    </row>
    <row r="968" spans="1:6" x14ac:dyDescent="0.2">
      <c r="A968" s="69"/>
      <c r="B968" s="94"/>
      <c r="C968" s="40"/>
      <c r="D968" s="7"/>
      <c r="E968" s="7"/>
      <c r="F968" s="7"/>
    </row>
    <row r="969" spans="1:6" x14ac:dyDescent="0.2">
      <c r="A969" s="69"/>
      <c r="B969" s="94"/>
      <c r="C969" s="40"/>
      <c r="D969" s="7"/>
      <c r="E969" s="7"/>
      <c r="F969" s="7"/>
    </row>
    <row r="970" spans="1:6" x14ac:dyDescent="0.2">
      <c r="A970" s="69"/>
      <c r="B970" s="94"/>
      <c r="C970" s="40"/>
      <c r="D970" s="7"/>
      <c r="E970" s="7"/>
      <c r="F970" s="7"/>
    </row>
    <row r="971" spans="1:6" x14ac:dyDescent="0.2">
      <c r="A971" s="69"/>
      <c r="B971" s="94"/>
      <c r="C971" s="40"/>
      <c r="D971" s="7"/>
      <c r="E971" s="7"/>
      <c r="F971" s="7"/>
    </row>
    <row r="972" spans="1:6" x14ac:dyDescent="0.2">
      <c r="A972" s="69"/>
      <c r="B972" s="94"/>
      <c r="C972" s="40"/>
      <c r="D972" s="7"/>
      <c r="E972" s="7"/>
      <c r="F972" s="7"/>
    </row>
    <row r="973" spans="1:6" x14ac:dyDescent="0.2">
      <c r="A973" s="69"/>
      <c r="B973" s="94"/>
      <c r="C973" s="40"/>
      <c r="D973" s="7"/>
      <c r="E973" s="7"/>
      <c r="F973" s="7"/>
    </row>
    <row r="974" spans="1:6" x14ac:dyDescent="0.2">
      <c r="A974" s="69"/>
      <c r="B974" s="94"/>
      <c r="C974" s="40"/>
      <c r="D974" s="7"/>
      <c r="E974" s="7"/>
      <c r="F974" s="7"/>
    </row>
    <row r="975" spans="1:6" x14ac:dyDescent="0.2">
      <c r="A975" s="69"/>
      <c r="B975" s="94"/>
      <c r="C975" s="40"/>
      <c r="D975" s="7"/>
      <c r="E975" s="7"/>
      <c r="F975" s="7"/>
    </row>
    <row r="976" spans="1:6" x14ac:dyDescent="0.2">
      <c r="A976" s="69"/>
      <c r="B976" s="94"/>
      <c r="C976" s="40"/>
      <c r="D976" s="7"/>
      <c r="E976" s="7"/>
      <c r="F976" s="7"/>
    </row>
    <row r="977" spans="1:6" x14ac:dyDescent="0.2">
      <c r="A977" s="69"/>
      <c r="B977" s="94"/>
      <c r="C977" s="40"/>
      <c r="D977" s="7"/>
      <c r="E977" s="7"/>
      <c r="F977" s="7"/>
    </row>
    <row r="978" spans="1:6" x14ac:dyDescent="0.2">
      <c r="A978" s="69"/>
      <c r="B978" s="94"/>
      <c r="C978" s="40"/>
      <c r="D978" s="7"/>
      <c r="E978" s="7"/>
      <c r="F978" s="7"/>
    </row>
    <row r="979" spans="1:6" x14ac:dyDescent="0.2">
      <c r="A979" s="69"/>
      <c r="B979" s="94"/>
      <c r="C979" s="40"/>
      <c r="D979" s="7"/>
      <c r="E979" s="7"/>
      <c r="F979" s="7"/>
    </row>
    <row r="980" spans="1:6" x14ac:dyDescent="0.2">
      <c r="A980" s="69"/>
      <c r="B980" s="94"/>
      <c r="C980" s="40"/>
      <c r="D980" s="7"/>
      <c r="E980" s="7"/>
      <c r="F980" s="7"/>
    </row>
    <row r="981" spans="1:6" x14ac:dyDescent="0.2">
      <c r="A981" s="69"/>
      <c r="B981" s="94"/>
      <c r="C981" s="40"/>
      <c r="D981" s="7"/>
      <c r="E981" s="7"/>
      <c r="F981" s="7"/>
    </row>
    <row r="982" spans="1:6" x14ac:dyDescent="0.2">
      <c r="A982" s="69"/>
      <c r="B982" s="94"/>
      <c r="C982" s="40"/>
      <c r="D982" s="7"/>
      <c r="E982" s="7"/>
      <c r="F982" s="7"/>
    </row>
    <row r="983" spans="1:6" x14ac:dyDescent="0.2">
      <c r="A983" s="69"/>
      <c r="B983" s="94"/>
      <c r="C983" s="40"/>
      <c r="D983" s="7"/>
      <c r="E983" s="7"/>
      <c r="F983" s="7"/>
    </row>
    <row r="984" spans="1:6" x14ac:dyDescent="0.2">
      <c r="A984" s="69"/>
      <c r="B984" s="94"/>
      <c r="C984" s="40"/>
      <c r="D984" s="7"/>
      <c r="E984" s="7"/>
      <c r="F984" s="7"/>
    </row>
    <row r="985" spans="1:6" x14ac:dyDescent="0.2">
      <c r="A985" s="69"/>
      <c r="B985" s="94"/>
      <c r="C985" s="40"/>
      <c r="D985" s="7"/>
      <c r="E985" s="7"/>
      <c r="F985" s="7"/>
    </row>
    <row r="986" spans="1:6" x14ac:dyDescent="0.2">
      <c r="A986" s="69"/>
      <c r="B986" s="94"/>
      <c r="C986" s="40"/>
      <c r="D986" s="7"/>
      <c r="E986" s="7"/>
      <c r="F986" s="7"/>
    </row>
    <row r="987" spans="1:6" x14ac:dyDescent="0.2">
      <c r="A987" s="69"/>
      <c r="B987" s="94"/>
      <c r="C987" s="40"/>
      <c r="D987" s="7"/>
      <c r="E987" s="7"/>
      <c r="F987" s="7"/>
    </row>
    <row r="988" spans="1:6" x14ac:dyDescent="0.2">
      <c r="A988" s="69"/>
      <c r="B988" s="94"/>
      <c r="C988" s="40"/>
      <c r="D988" s="7"/>
      <c r="E988" s="7"/>
      <c r="F988" s="7"/>
    </row>
    <row r="989" spans="1:6" x14ac:dyDescent="0.2">
      <c r="A989" s="69"/>
      <c r="B989" s="94"/>
      <c r="C989" s="40"/>
      <c r="D989" s="7"/>
      <c r="E989" s="7"/>
      <c r="F989" s="7"/>
    </row>
    <row r="990" spans="1:6" x14ac:dyDescent="0.2">
      <c r="A990" s="69"/>
      <c r="B990" s="94"/>
      <c r="C990" s="40"/>
      <c r="D990" s="7"/>
      <c r="E990" s="7"/>
      <c r="F990" s="7"/>
    </row>
    <row r="991" spans="1:6" x14ac:dyDescent="0.2">
      <c r="A991" s="69"/>
      <c r="B991" s="94"/>
      <c r="C991" s="40"/>
      <c r="D991" s="7"/>
      <c r="E991" s="7"/>
      <c r="F991" s="7"/>
    </row>
    <row r="992" spans="1:6" x14ac:dyDescent="0.2">
      <c r="A992" s="69"/>
      <c r="B992" s="94"/>
      <c r="C992" s="40"/>
      <c r="D992" s="7"/>
      <c r="E992" s="7"/>
      <c r="F992" s="7"/>
    </row>
    <row r="993" spans="1:6" x14ac:dyDescent="0.2">
      <c r="A993" s="69"/>
      <c r="B993" s="94"/>
      <c r="C993" s="40"/>
      <c r="D993" s="7"/>
      <c r="E993" s="7"/>
      <c r="F993" s="7"/>
    </row>
    <row r="994" spans="1:6" x14ac:dyDescent="0.2">
      <c r="A994" s="69"/>
      <c r="B994" s="94"/>
      <c r="C994" s="40"/>
      <c r="D994" s="7"/>
      <c r="E994" s="7"/>
      <c r="F994" s="7"/>
    </row>
    <row r="995" spans="1:6" x14ac:dyDescent="0.2">
      <c r="A995" s="69"/>
      <c r="B995" s="94"/>
      <c r="C995" s="40"/>
      <c r="D995" s="7"/>
      <c r="E995" s="7"/>
      <c r="F995" s="7"/>
    </row>
    <row r="996" spans="1:6" x14ac:dyDescent="0.2">
      <c r="A996" s="69"/>
      <c r="B996" s="94"/>
      <c r="C996" s="40"/>
      <c r="D996" s="7"/>
      <c r="E996" s="7"/>
      <c r="F996" s="7"/>
    </row>
    <row r="997" spans="1:6" x14ac:dyDescent="0.2">
      <c r="A997" s="69"/>
      <c r="B997" s="94"/>
      <c r="C997" s="40"/>
      <c r="D997" s="7"/>
      <c r="E997" s="7"/>
      <c r="F997" s="7"/>
    </row>
    <row r="998" spans="1:6" x14ac:dyDescent="0.2">
      <c r="A998" s="69"/>
      <c r="B998" s="94"/>
      <c r="C998" s="40"/>
      <c r="D998" s="7"/>
      <c r="E998" s="7"/>
      <c r="F998" s="7"/>
    </row>
    <row r="999" spans="1:6" x14ac:dyDescent="0.2">
      <c r="A999" s="69"/>
      <c r="B999" s="94"/>
      <c r="C999" s="40"/>
      <c r="D999" s="7"/>
      <c r="E999" s="7"/>
      <c r="F999" s="7"/>
    </row>
    <row r="1000" spans="1:6" x14ac:dyDescent="0.2">
      <c r="A1000" s="69"/>
      <c r="B1000" s="94"/>
      <c r="C1000" s="40"/>
      <c r="D1000" s="7"/>
      <c r="E1000" s="7"/>
      <c r="F1000" s="7"/>
    </row>
    <row r="1001" spans="1:6" x14ac:dyDescent="0.2">
      <c r="A1001" s="69"/>
      <c r="B1001" s="94"/>
      <c r="C1001" s="40"/>
      <c r="D1001" s="7"/>
      <c r="E1001" s="7"/>
      <c r="F1001" s="7"/>
    </row>
    <row r="1002" spans="1:6" x14ac:dyDescent="0.2">
      <c r="A1002" s="69"/>
      <c r="B1002" s="94"/>
      <c r="C1002" s="40"/>
      <c r="D1002" s="7"/>
      <c r="E1002" s="7"/>
      <c r="F1002" s="7"/>
    </row>
    <row r="1003" spans="1:6" x14ac:dyDescent="0.2">
      <c r="A1003" s="69"/>
      <c r="B1003" s="94"/>
      <c r="C1003" s="40"/>
      <c r="D1003" s="7"/>
      <c r="E1003" s="7"/>
      <c r="F1003" s="7"/>
    </row>
    <row r="1004" spans="1:6" x14ac:dyDescent="0.2">
      <c r="A1004" s="69"/>
      <c r="B1004" s="94"/>
      <c r="C1004" s="40"/>
      <c r="D1004" s="7"/>
      <c r="E1004" s="7"/>
      <c r="F1004" s="7"/>
    </row>
    <row r="1005" spans="1:6" x14ac:dyDescent="0.2">
      <c r="A1005" s="69"/>
      <c r="B1005" s="94"/>
      <c r="C1005" s="40"/>
      <c r="D1005" s="7"/>
      <c r="E1005" s="7"/>
      <c r="F1005" s="7"/>
    </row>
    <row r="1006" spans="1:6" x14ac:dyDescent="0.2">
      <c r="A1006" s="69"/>
      <c r="B1006" s="94"/>
      <c r="C1006" s="40"/>
      <c r="D1006" s="7"/>
      <c r="E1006" s="7"/>
      <c r="F1006" s="7"/>
    </row>
    <row r="1007" spans="1:6" x14ac:dyDescent="0.2">
      <c r="A1007" s="69"/>
      <c r="B1007" s="94"/>
      <c r="C1007" s="40"/>
      <c r="D1007" s="7"/>
      <c r="E1007" s="7"/>
      <c r="F1007" s="7"/>
    </row>
    <row r="1008" spans="1:6" x14ac:dyDescent="0.2">
      <c r="A1008" s="69"/>
      <c r="B1008" s="94"/>
      <c r="C1008" s="40"/>
      <c r="D1008" s="7"/>
      <c r="E1008" s="7"/>
      <c r="F1008" s="7"/>
    </row>
    <row r="1009" spans="1:6" x14ac:dyDescent="0.2">
      <c r="A1009" s="69"/>
      <c r="B1009" s="94"/>
      <c r="C1009" s="40"/>
      <c r="D1009" s="7"/>
      <c r="E1009" s="7"/>
      <c r="F1009" s="7"/>
    </row>
    <row r="1010" spans="1:6" x14ac:dyDescent="0.2">
      <c r="A1010" s="69"/>
      <c r="B1010" s="94"/>
      <c r="C1010" s="40"/>
      <c r="D1010" s="7"/>
      <c r="E1010" s="7"/>
      <c r="F1010" s="7"/>
    </row>
    <row r="1011" spans="1:6" x14ac:dyDescent="0.2">
      <c r="A1011" s="69"/>
      <c r="B1011" s="94"/>
      <c r="C1011" s="40"/>
      <c r="D1011" s="7"/>
      <c r="E1011" s="7"/>
      <c r="F1011" s="7"/>
    </row>
    <row r="1012" spans="1:6" x14ac:dyDescent="0.2">
      <c r="A1012" s="69"/>
      <c r="B1012" s="94"/>
      <c r="C1012" s="40"/>
      <c r="D1012" s="7"/>
      <c r="E1012" s="7"/>
      <c r="F1012" s="7"/>
    </row>
    <row r="1013" spans="1:6" x14ac:dyDescent="0.2">
      <c r="A1013" s="69"/>
      <c r="B1013" s="94"/>
      <c r="C1013" s="40"/>
      <c r="D1013" s="7"/>
      <c r="E1013" s="7"/>
      <c r="F1013" s="7"/>
    </row>
    <row r="1014" spans="1:6" x14ac:dyDescent="0.2">
      <c r="A1014" s="69"/>
      <c r="B1014" s="94"/>
      <c r="C1014" s="40"/>
      <c r="D1014" s="7"/>
      <c r="E1014" s="7"/>
      <c r="F1014" s="7"/>
    </row>
    <row r="1015" spans="1:6" x14ac:dyDescent="0.2">
      <c r="A1015" s="69"/>
      <c r="B1015" s="94"/>
      <c r="C1015" s="40"/>
      <c r="D1015" s="7"/>
      <c r="E1015" s="7"/>
      <c r="F1015" s="7"/>
    </row>
    <row r="1016" spans="1:6" x14ac:dyDescent="0.2">
      <c r="A1016" s="69"/>
      <c r="B1016" s="94"/>
      <c r="C1016" s="40"/>
      <c r="D1016" s="7"/>
      <c r="E1016" s="7"/>
      <c r="F1016" s="7"/>
    </row>
    <row r="1017" spans="1:6" x14ac:dyDescent="0.2">
      <c r="A1017" s="69"/>
      <c r="B1017" s="94"/>
      <c r="C1017" s="40"/>
      <c r="D1017" s="7"/>
      <c r="E1017" s="7"/>
      <c r="F1017" s="7"/>
    </row>
    <row r="1018" spans="1:6" x14ac:dyDescent="0.2">
      <c r="A1018" s="69"/>
      <c r="B1018" s="94"/>
      <c r="C1018" s="40"/>
      <c r="D1018" s="7"/>
      <c r="E1018" s="7"/>
      <c r="F1018" s="7"/>
    </row>
    <row r="1019" spans="1:6" x14ac:dyDescent="0.2">
      <c r="A1019" s="69"/>
      <c r="B1019" s="94"/>
      <c r="C1019" s="40"/>
      <c r="D1019" s="7"/>
      <c r="E1019" s="7"/>
      <c r="F1019" s="7"/>
    </row>
    <row r="1020" spans="1:6" x14ac:dyDescent="0.2">
      <c r="A1020" s="69"/>
      <c r="B1020" s="94"/>
      <c r="C1020" s="40"/>
      <c r="D1020" s="7"/>
      <c r="E1020" s="7"/>
      <c r="F1020" s="7"/>
    </row>
    <row r="1021" spans="1:6" x14ac:dyDescent="0.2">
      <c r="A1021" s="69"/>
      <c r="B1021" s="94"/>
      <c r="C1021" s="40"/>
      <c r="D1021" s="7"/>
      <c r="E1021" s="7"/>
      <c r="F1021" s="7"/>
    </row>
    <row r="1022" spans="1:6" x14ac:dyDescent="0.2">
      <c r="A1022" s="69"/>
      <c r="B1022" s="94"/>
      <c r="C1022" s="40"/>
      <c r="D1022" s="7"/>
      <c r="E1022" s="7"/>
      <c r="F1022" s="7"/>
    </row>
    <row r="1023" spans="1:6" x14ac:dyDescent="0.2">
      <c r="A1023" s="69"/>
      <c r="B1023" s="94"/>
      <c r="C1023" s="40"/>
      <c r="D1023" s="7"/>
      <c r="E1023" s="7"/>
      <c r="F1023" s="7"/>
    </row>
    <row r="1024" spans="1:6" x14ac:dyDescent="0.2">
      <c r="A1024" s="69"/>
      <c r="B1024" s="94"/>
      <c r="C1024" s="40"/>
      <c r="D1024" s="7"/>
      <c r="E1024" s="7"/>
      <c r="F1024" s="7"/>
    </row>
    <row r="1025" spans="1:6" x14ac:dyDescent="0.2">
      <c r="A1025" s="69"/>
      <c r="B1025" s="94"/>
      <c r="C1025" s="40"/>
      <c r="D1025" s="7"/>
      <c r="E1025" s="7"/>
      <c r="F1025" s="7"/>
    </row>
    <row r="1026" spans="1:6" x14ac:dyDescent="0.2">
      <c r="A1026" s="69"/>
      <c r="B1026" s="94"/>
      <c r="C1026" s="40"/>
      <c r="D1026" s="7"/>
      <c r="E1026" s="7"/>
      <c r="F1026" s="7"/>
    </row>
    <row r="1027" spans="1:6" x14ac:dyDescent="0.2">
      <c r="A1027" s="69"/>
      <c r="B1027" s="94"/>
      <c r="C1027" s="40"/>
      <c r="D1027" s="7"/>
      <c r="E1027" s="7"/>
      <c r="F1027" s="7"/>
    </row>
    <row r="1028" spans="1:6" x14ac:dyDescent="0.2">
      <c r="A1028" s="69"/>
      <c r="B1028" s="94"/>
      <c r="C1028" s="40"/>
      <c r="D1028" s="7"/>
      <c r="E1028" s="7"/>
      <c r="F1028" s="7"/>
    </row>
    <row r="1029" spans="1:6" x14ac:dyDescent="0.2">
      <c r="A1029" s="69"/>
      <c r="B1029" s="94"/>
      <c r="C1029" s="40"/>
      <c r="D1029" s="7"/>
      <c r="E1029" s="7"/>
      <c r="F1029" s="7"/>
    </row>
    <row r="1030" spans="1:6" x14ac:dyDescent="0.2">
      <c r="A1030" s="69"/>
      <c r="B1030" s="94"/>
      <c r="C1030" s="40"/>
      <c r="D1030" s="7"/>
      <c r="E1030" s="7"/>
      <c r="F1030" s="7"/>
    </row>
    <row r="1031" spans="1:6" x14ac:dyDescent="0.2">
      <c r="A1031" s="69"/>
      <c r="B1031" s="94"/>
      <c r="C1031" s="40"/>
      <c r="D1031" s="7"/>
      <c r="E1031" s="7"/>
      <c r="F1031" s="7"/>
    </row>
    <row r="1032" spans="1:6" x14ac:dyDescent="0.2">
      <c r="A1032" s="69"/>
      <c r="B1032" s="94"/>
      <c r="C1032" s="40"/>
      <c r="D1032" s="7"/>
      <c r="E1032" s="7"/>
      <c r="F1032" s="7"/>
    </row>
    <row r="1033" spans="1:6" x14ac:dyDescent="0.2">
      <c r="A1033" s="69"/>
      <c r="B1033" s="94"/>
      <c r="C1033" s="40"/>
      <c r="D1033" s="7"/>
      <c r="E1033" s="7"/>
      <c r="F1033" s="7"/>
    </row>
    <row r="1034" spans="1:6" x14ac:dyDescent="0.2">
      <c r="A1034" s="69"/>
      <c r="B1034" s="94"/>
      <c r="C1034" s="40"/>
      <c r="D1034" s="7"/>
      <c r="E1034" s="7"/>
      <c r="F1034" s="7"/>
    </row>
    <row r="1035" spans="1:6" x14ac:dyDescent="0.2">
      <c r="A1035" s="69"/>
      <c r="B1035" s="94"/>
      <c r="C1035" s="40"/>
      <c r="D1035" s="7"/>
      <c r="E1035" s="7"/>
      <c r="F1035" s="7"/>
    </row>
    <row r="1036" spans="1:6" x14ac:dyDescent="0.2">
      <c r="A1036" s="69"/>
      <c r="B1036" s="94"/>
      <c r="C1036" s="40"/>
      <c r="D1036" s="7"/>
      <c r="E1036" s="7"/>
      <c r="F1036" s="7"/>
    </row>
    <row r="1037" spans="1:6" x14ac:dyDescent="0.2">
      <c r="A1037" s="69"/>
      <c r="B1037" s="94"/>
      <c r="C1037" s="40"/>
      <c r="D1037" s="7"/>
      <c r="E1037" s="7"/>
      <c r="F1037" s="7"/>
    </row>
    <row r="1038" spans="1:6" x14ac:dyDescent="0.2">
      <c r="A1038" s="69"/>
      <c r="B1038" s="94"/>
      <c r="C1038" s="40"/>
      <c r="D1038" s="7"/>
      <c r="E1038" s="7"/>
      <c r="F1038" s="7"/>
    </row>
    <row r="1039" spans="1:6" x14ac:dyDescent="0.2">
      <c r="A1039" s="69"/>
      <c r="B1039" s="94"/>
      <c r="C1039" s="40"/>
      <c r="D1039" s="7"/>
      <c r="E1039" s="7"/>
      <c r="F1039" s="7"/>
    </row>
    <row r="1040" spans="1:6" x14ac:dyDescent="0.2">
      <c r="A1040" s="69"/>
      <c r="B1040" s="94"/>
      <c r="C1040" s="40"/>
      <c r="D1040" s="7"/>
      <c r="E1040" s="7"/>
      <c r="F1040" s="7"/>
    </row>
    <row r="1041" spans="1:6" x14ac:dyDescent="0.2">
      <c r="A1041" s="69"/>
      <c r="B1041" s="94"/>
      <c r="C1041" s="40"/>
      <c r="D1041" s="7"/>
      <c r="E1041" s="7"/>
      <c r="F1041" s="7"/>
    </row>
    <row r="1042" spans="1:6" x14ac:dyDescent="0.2">
      <c r="A1042" s="69"/>
      <c r="B1042" s="94"/>
      <c r="C1042" s="40"/>
      <c r="D1042" s="7"/>
      <c r="E1042" s="7"/>
      <c r="F1042" s="7"/>
    </row>
    <row r="1043" spans="1:6" x14ac:dyDescent="0.2">
      <c r="A1043" s="69"/>
      <c r="B1043" s="94"/>
      <c r="C1043" s="40"/>
      <c r="D1043" s="7"/>
      <c r="E1043" s="7"/>
      <c r="F1043" s="7"/>
    </row>
    <row r="1044" spans="1:6" x14ac:dyDescent="0.2">
      <c r="A1044" s="69"/>
      <c r="B1044" s="94"/>
      <c r="C1044" s="40"/>
      <c r="D1044" s="7"/>
      <c r="E1044" s="7"/>
      <c r="F1044" s="7"/>
    </row>
    <row r="1045" spans="1:6" x14ac:dyDescent="0.2">
      <c r="A1045" s="69"/>
      <c r="B1045" s="94"/>
      <c r="C1045" s="40"/>
      <c r="D1045" s="7"/>
      <c r="E1045" s="7"/>
      <c r="F1045" s="7"/>
    </row>
    <row r="1046" spans="1:6" x14ac:dyDescent="0.2">
      <c r="A1046" s="69"/>
      <c r="B1046" s="94"/>
      <c r="C1046" s="40"/>
      <c r="D1046" s="7"/>
      <c r="E1046" s="7"/>
      <c r="F1046" s="7"/>
    </row>
    <row r="1047" spans="1:6" x14ac:dyDescent="0.2">
      <c r="A1047" s="69"/>
      <c r="B1047" s="94"/>
      <c r="C1047" s="40"/>
      <c r="D1047" s="7"/>
      <c r="E1047" s="7"/>
      <c r="F1047" s="7"/>
    </row>
    <row r="1048" spans="1:6" x14ac:dyDescent="0.2">
      <c r="A1048" s="69"/>
      <c r="B1048" s="94"/>
      <c r="C1048" s="40"/>
      <c r="D1048" s="7"/>
      <c r="E1048" s="7"/>
      <c r="F1048" s="7"/>
    </row>
    <row r="1049" spans="1:6" x14ac:dyDescent="0.2">
      <c r="A1049" s="69"/>
      <c r="B1049" s="94"/>
      <c r="C1049" s="40"/>
      <c r="D1049" s="7"/>
      <c r="E1049" s="7"/>
      <c r="F1049" s="7"/>
    </row>
    <row r="1050" spans="1:6" x14ac:dyDescent="0.2">
      <c r="A1050" s="69"/>
      <c r="B1050" s="94"/>
      <c r="C1050" s="40"/>
      <c r="D1050" s="7"/>
      <c r="E1050" s="7"/>
      <c r="F1050" s="7"/>
    </row>
    <row r="1051" spans="1:6" x14ac:dyDescent="0.2">
      <c r="A1051" s="69"/>
      <c r="B1051" s="94"/>
      <c r="C1051" s="40"/>
      <c r="D1051" s="7"/>
      <c r="E1051" s="7"/>
      <c r="F1051" s="7"/>
    </row>
    <row r="1052" spans="1:6" x14ac:dyDescent="0.2">
      <c r="A1052" s="69"/>
      <c r="B1052" s="94"/>
      <c r="C1052" s="40"/>
      <c r="D1052" s="7"/>
      <c r="E1052" s="7"/>
      <c r="F1052" s="7"/>
    </row>
    <row r="1053" spans="1:6" x14ac:dyDescent="0.2">
      <c r="A1053" s="69"/>
      <c r="B1053" s="94"/>
      <c r="C1053" s="40"/>
      <c r="D1053" s="7"/>
      <c r="E1053" s="7"/>
      <c r="F1053" s="7"/>
    </row>
    <row r="1054" spans="1:6" x14ac:dyDescent="0.2">
      <c r="A1054" s="69"/>
      <c r="B1054" s="94"/>
      <c r="C1054" s="40"/>
      <c r="D1054" s="7"/>
      <c r="E1054" s="7"/>
      <c r="F1054" s="7"/>
    </row>
    <row r="1055" spans="1:6" x14ac:dyDescent="0.2">
      <c r="A1055" s="69"/>
      <c r="B1055" s="94"/>
      <c r="C1055" s="40"/>
      <c r="D1055" s="7"/>
      <c r="E1055" s="7"/>
      <c r="F1055" s="7"/>
    </row>
    <row r="1056" spans="1:6" x14ac:dyDescent="0.2">
      <c r="A1056" s="69"/>
      <c r="B1056" s="94"/>
      <c r="C1056" s="40"/>
      <c r="D1056" s="7"/>
      <c r="E1056" s="7"/>
      <c r="F1056" s="7"/>
    </row>
    <row r="1057" spans="1:6" x14ac:dyDescent="0.2">
      <c r="A1057" s="69"/>
      <c r="B1057" s="94"/>
      <c r="C1057" s="40"/>
      <c r="D1057" s="7"/>
      <c r="E1057" s="7"/>
      <c r="F1057" s="7"/>
    </row>
    <row r="1058" spans="1:6" x14ac:dyDescent="0.2">
      <c r="A1058" s="69"/>
      <c r="B1058" s="94"/>
      <c r="C1058" s="40"/>
      <c r="D1058" s="7"/>
      <c r="E1058" s="7"/>
      <c r="F1058" s="7"/>
    </row>
    <row r="1059" spans="1:6" x14ac:dyDescent="0.2">
      <c r="A1059" s="69"/>
      <c r="B1059" s="94"/>
      <c r="C1059" s="40"/>
      <c r="D1059" s="7"/>
      <c r="E1059" s="7"/>
      <c r="F1059" s="7"/>
    </row>
    <row r="1060" spans="1:6" x14ac:dyDescent="0.2">
      <c r="A1060" s="69"/>
      <c r="B1060" s="94"/>
      <c r="C1060" s="40"/>
      <c r="D1060" s="7"/>
      <c r="E1060" s="7"/>
      <c r="F1060" s="7"/>
    </row>
    <row r="1061" spans="1:6" x14ac:dyDescent="0.2">
      <c r="A1061" s="69"/>
      <c r="B1061" s="94"/>
      <c r="C1061" s="40"/>
      <c r="D1061" s="7"/>
      <c r="E1061" s="7"/>
      <c r="F1061" s="7"/>
    </row>
    <row r="1062" spans="1:6" x14ac:dyDescent="0.2">
      <c r="A1062" s="69"/>
      <c r="B1062" s="94"/>
      <c r="C1062" s="40"/>
      <c r="D1062" s="7"/>
      <c r="E1062" s="7"/>
      <c r="F1062" s="7"/>
    </row>
    <row r="1063" spans="1:6" x14ac:dyDescent="0.2">
      <c r="A1063" s="69"/>
      <c r="B1063" s="94"/>
      <c r="C1063" s="40"/>
      <c r="D1063" s="7"/>
      <c r="E1063" s="7"/>
      <c r="F1063" s="7"/>
    </row>
    <row r="1064" spans="1:6" x14ac:dyDescent="0.2">
      <c r="A1064" s="69"/>
      <c r="B1064" s="94"/>
      <c r="C1064" s="40"/>
      <c r="D1064" s="7"/>
      <c r="E1064" s="7"/>
      <c r="F1064" s="7"/>
    </row>
    <row r="1065" spans="1:6" x14ac:dyDescent="0.2">
      <c r="A1065" s="69"/>
      <c r="B1065" s="94"/>
      <c r="C1065" s="40"/>
      <c r="D1065" s="7"/>
      <c r="E1065" s="7"/>
      <c r="F1065" s="7"/>
    </row>
    <row r="1066" spans="1:6" x14ac:dyDescent="0.2">
      <c r="A1066" s="69"/>
      <c r="B1066" s="94"/>
      <c r="C1066" s="40"/>
      <c r="D1066" s="7"/>
      <c r="E1066" s="7"/>
      <c r="F1066" s="7"/>
    </row>
    <row r="1067" spans="1:6" x14ac:dyDescent="0.2">
      <c r="A1067" s="69"/>
      <c r="B1067" s="94"/>
      <c r="C1067" s="40"/>
      <c r="D1067" s="7"/>
      <c r="E1067" s="7"/>
      <c r="F1067" s="7"/>
    </row>
    <row r="1068" spans="1:6" x14ac:dyDescent="0.2">
      <c r="A1068" s="69"/>
      <c r="B1068" s="94"/>
      <c r="C1068" s="40"/>
      <c r="D1068" s="7"/>
      <c r="E1068" s="7"/>
      <c r="F1068" s="7"/>
    </row>
    <row r="1069" spans="1:6" x14ac:dyDescent="0.2">
      <c r="A1069" s="69"/>
      <c r="B1069" s="94"/>
      <c r="C1069" s="40"/>
      <c r="D1069" s="7"/>
      <c r="E1069" s="7"/>
      <c r="F1069" s="7"/>
    </row>
    <row r="1070" spans="1:6" x14ac:dyDescent="0.2">
      <c r="A1070" s="69"/>
      <c r="B1070" s="94"/>
      <c r="C1070" s="40"/>
      <c r="D1070" s="7"/>
      <c r="E1070" s="7"/>
      <c r="F1070" s="7"/>
    </row>
    <row r="1071" spans="1:6" x14ac:dyDescent="0.2">
      <c r="A1071" s="69"/>
      <c r="B1071" s="94"/>
      <c r="C1071" s="40"/>
      <c r="D1071" s="7"/>
      <c r="E1071" s="7"/>
      <c r="F1071" s="7"/>
    </row>
    <row r="1072" spans="1:6" x14ac:dyDescent="0.2">
      <c r="A1072" s="69"/>
      <c r="B1072" s="94"/>
      <c r="C1072" s="40"/>
      <c r="D1072" s="7"/>
      <c r="E1072" s="7"/>
      <c r="F1072" s="7"/>
    </row>
    <row r="1073" spans="1:6" x14ac:dyDescent="0.2">
      <c r="A1073" s="69"/>
      <c r="B1073" s="94"/>
      <c r="C1073" s="40"/>
      <c r="D1073" s="7"/>
      <c r="E1073" s="7"/>
      <c r="F1073" s="7"/>
    </row>
    <row r="1074" spans="1:6" x14ac:dyDescent="0.2">
      <c r="A1074" s="69"/>
      <c r="B1074" s="94"/>
      <c r="C1074" s="40"/>
      <c r="D1074" s="7"/>
      <c r="E1074" s="7"/>
      <c r="F1074" s="7"/>
    </row>
    <row r="1075" spans="1:6" x14ac:dyDescent="0.2">
      <c r="A1075" s="69"/>
      <c r="B1075" s="94"/>
      <c r="C1075" s="40"/>
      <c r="D1075" s="7"/>
      <c r="E1075" s="7"/>
      <c r="F1075" s="7"/>
    </row>
    <row r="1076" spans="1:6" x14ac:dyDescent="0.2">
      <c r="A1076" s="69"/>
      <c r="B1076" s="94"/>
      <c r="C1076" s="40"/>
      <c r="D1076" s="7"/>
      <c r="E1076" s="7"/>
      <c r="F1076" s="7"/>
    </row>
    <row r="1077" spans="1:6" x14ac:dyDescent="0.2">
      <c r="A1077" s="69"/>
      <c r="B1077" s="94"/>
      <c r="C1077" s="40"/>
      <c r="D1077" s="7"/>
      <c r="E1077" s="7"/>
      <c r="F1077" s="7"/>
    </row>
    <row r="1078" spans="1:6" x14ac:dyDescent="0.2">
      <c r="A1078" s="69"/>
      <c r="B1078" s="94"/>
      <c r="C1078" s="40"/>
      <c r="D1078" s="7"/>
      <c r="E1078" s="7"/>
      <c r="F1078" s="7"/>
    </row>
    <row r="1079" spans="1:6" x14ac:dyDescent="0.2">
      <c r="A1079" s="69"/>
      <c r="B1079" s="94"/>
      <c r="C1079" s="40"/>
      <c r="D1079" s="7"/>
      <c r="E1079" s="7"/>
      <c r="F1079" s="7"/>
    </row>
    <row r="1080" spans="1:6" x14ac:dyDescent="0.2">
      <c r="A1080" s="69"/>
      <c r="B1080" s="94"/>
      <c r="C1080" s="40"/>
      <c r="D1080" s="7"/>
      <c r="E1080" s="7"/>
      <c r="F1080" s="7"/>
    </row>
    <row r="1081" spans="1:6" x14ac:dyDescent="0.2">
      <c r="A1081" s="69"/>
      <c r="B1081" s="94"/>
      <c r="C1081" s="40"/>
      <c r="D1081" s="7"/>
      <c r="E1081" s="7"/>
      <c r="F1081" s="7"/>
    </row>
    <row r="1082" spans="1:6" x14ac:dyDescent="0.2">
      <c r="A1082" s="69"/>
      <c r="B1082" s="94"/>
      <c r="C1082" s="40"/>
      <c r="D1082" s="7"/>
      <c r="E1082" s="7"/>
      <c r="F1082" s="7"/>
    </row>
    <row r="1083" spans="1:6" x14ac:dyDescent="0.2">
      <c r="A1083" s="69"/>
      <c r="B1083" s="94"/>
      <c r="C1083" s="40"/>
      <c r="D1083" s="7"/>
      <c r="E1083" s="7"/>
      <c r="F1083" s="7"/>
    </row>
    <row r="1084" spans="1:6" x14ac:dyDescent="0.2">
      <c r="A1084" s="69"/>
      <c r="B1084" s="94"/>
      <c r="C1084" s="40"/>
      <c r="D1084" s="7"/>
      <c r="E1084" s="7"/>
      <c r="F1084" s="7"/>
    </row>
    <row r="1085" spans="1:6" x14ac:dyDescent="0.2">
      <c r="A1085" s="69"/>
      <c r="B1085" s="94"/>
      <c r="C1085" s="40"/>
      <c r="D1085" s="7"/>
      <c r="E1085" s="7"/>
      <c r="F1085" s="7"/>
    </row>
    <row r="1086" spans="1:6" x14ac:dyDescent="0.2">
      <c r="A1086" s="69"/>
      <c r="B1086" s="94"/>
      <c r="C1086" s="40"/>
      <c r="D1086" s="7"/>
      <c r="E1086" s="7"/>
      <c r="F1086" s="7"/>
    </row>
    <row r="1087" spans="1:6" x14ac:dyDescent="0.2">
      <c r="A1087" s="69"/>
      <c r="B1087" s="94"/>
      <c r="C1087" s="40"/>
      <c r="D1087" s="7"/>
      <c r="E1087" s="7"/>
      <c r="F1087" s="7"/>
    </row>
    <row r="1088" spans="1:6" x14ac:dyDescent="0.2">
      <c r="A1088" s="69"/>
      <c r="B1088" s="94"/>
      <c r="C1088" s="40"/>
      <c r="D1088" s="7"/>
      <c r="E1088" s="7"/>
      <c r="F1088" s="7"/>
    </row>
    <row r="1089" spans="1:6" x14ac:dyDescent="0.2">
      <c r="A1089" s="69"/>
      <c r="B1089" s="94"/>
      <c r="C1089" s="40"/>
      <c r="D1089" s="7"/>
      <c r="E1089" s="7"/>
      <c r="F1089" s="7"/>
    </row>
    <row r="1090" spans="1:6" x14ac:dyDescent="0.2">
      <c r="A1090" s="69"/>
      <c r="B1090" s="94"/>
      <c r="C1090" s="40"/>
      <c r="D1090" s="7"/>
      <c r="E1090" s="7"/>
      <c r="F1090" s="7"/>
    </row>
    <row r="1091" spans="1:6" x14ac:dyDescent="0.2">
      <c r="A1091" s="69"/>
      <c r="B1091" s="94"/>
      <c r="C1091" s="40"/>
      <c r="D1091" s="7"/>
      <c r="E1091" s="7"/>
      <c r="F1091" s="7"/>
    </row>
    <row r="1092" spans="1:6" x14ac:dyDescent="0.2">
      <c r="A1092" s="69"/>
      <c r="B1092" s="94"/>
      <c r="C1092" s="40"/>
      <c r="D1092" s="7"/>
      <c r="E1092" s="7"/>
      <c r="F1092" s="7"/>
    </row>
    <row r="1093" spans="1:6" x14ac:dyDescent="0.2">
      <c r="A1093" s="69"/>
      <c r="B1093" s="94"/>
      <c r="C1093" s="40"/>
      <c r="D1093" s="7"/>
      <c r="E1093" s="7"/>
      <c r="F1093" s="7"/>
    </row>
    <row r="1094" spans="1:6" x14ac:dyDescent="0.2">
      <c r="A1094" s="69"/>
      <c r="B1094" s="94"/>
      <c r="C1094" s="40"/>
      <c r="D1094" s="7"/>
      <c r="E1094" s="7"/>
      <c r="F1094" s="7"/>
    </row>
    <row r="1095" spans="1:6" x14ac:dyDescent="0.2">
      <c r="A1095" s="69"/>
      <c r="B1095" s="94"/>
      <c r="C1095" s="40"/>
      <c r="D1095" s="7"/>
      <c r="E1095" s="7"/>
      <c r="F1095" s="7"/>
    </row>
    <row r="1096" spans="1:6" x14ac:dyDescent="0.2">
      <c r="A1096" s="69"/>
      <c r="B1096" s="94"/>
      <c r="C1096" s="40"/>
      <c r="D1096" s="7"/>
      <c r="E1096" s="7"/>
      <c r="F1096" s="7"/>
    </row>
    <row r="1097" spans="1:6" x14ac:dyDescent="0.2">
      <c r="A1097" s="69"/>
      <c r="B1097" s="94"/>
      <c r="C1097" s="40"/>
      <c r="D1097" s="7"/>
      <c r="E1097" s="7"/>
      <c r="F1097" s="7"/>
    </row>
    <row r="1098" spans="1:6" x14ac:dyDescent="0.2">
      <c r="A1098" s="69"/>
      <c r="B1098" s="94"/>
      <c r="C1098" s="40"/>
      <c r="D1098" s="7"/>
      <c r="E1098" s="7"/>
      <c r="F1098" s="7"/>
    </row>
    <row r="1099" spans="1:6" x14ac:dyDescent="0.2">
      <c r="A1099" s="69"/>
      <c r="B1099" s="94"/>
      <c r="C1099" s="40"/>
      <c r="D1099" s="7"/>
      <c r="E1099" s="7"/>
      <c r="F1099" s="7"/>
    </row>
    <row r="1100" spans="1:6" x14ac:dyDescent="0.2">
      <c r="A1100" s="69"/>
      <c r="B1100" s="94"/>
      <c r="C1100" s="40"/>
      <c r="D1100" s="7"/>
      <c r="E1100" s="7"/>
      <c r="F1100" s="7"/>
    </row>
    <row r="1101" spans="1:6" x14ac:dyDescent="0.2">
      <c r="A1101" s="69"/>
      <c r="B1101" s="94"/>
      <c r="C1101" s="40"/>
      <c r="D1101" s="7"/>
      <c r="E1101" s="7"/>
      <c r="F1101" s="7"/>
    </row>
    <row r="1102" spans="1:6" x14ac:dyDescent="0.2">
      <c r="A1102" s="69"/>
      <c r="B1102" s="94"/>
      <c r="C1102" s="40"/>
      <c r="D1102" s="7"/>
      <c r="E1102" s="7"/>
      <c r="F1102" s="7"/>
    </row>
    <row r="1103" spans="1:6" x14ac:dyDescent="0.2">
      <c r="A1103" s="69"/>
      <c r="B1103" s="94"/>
      <c r="C1103" s="40"/>
      <c r="D1103" s="7"/>
      <c r="E1103" s="7"/>
      <c r="F1103" s="7"/>
    </row>
    <row r="1104" spans="1:6" x14ac:dyDescent="0.2">
      <c r="A1104" s="69"/>
      <c r="B1104" s="94"/>
      <c r="C1104" s="40"/>
      <c r="D1104" s="7"/>
      <c r="E1104" s="7"/>
      <c r="F1104" s="7"/>
    </row>
    <row r="1105" spans="1:6" x14ac:dyDescent="0.2">
      <c r="A1105" s="69"/>
      <c r="B1105" s="94"/>
      <c r="C1105" s="40"/>
      <c r="D1105" s="7"/>
      <c r="E1105" s="7"/>
      <c r="F1105" s="7"/>
    </row>
    <row r="1106" spans="1:6" x14ac:dyDescent="0.2">
      <c r="A1106" s="69"/>
      <c r="B1106" s="94"/>
      <c r="C1106" s="40"/>
      <c r="D1106" s="7"/>
      <c r="E1106" s="7"/>
      <c r="F1106" s="7"/>
    </row>
    <row r="1107" spans="1:6" x14ac:dyDescent="0.2">
      <c r="A1107" s="69"/>
      <c r="B1107" s="94"/>
      <c r="C1107" s="40"/>
      <c r="D1107" s="7"/>
      <c r="E1107" s="7"/>
      <c r="F1107" s="7"/>
    </row>
    <row r="1108" spans="1:6" x14ac:dyDescent="0.2">
      <c r="A1108" s="69"/>
      <c r="B1108" s="94"/>
      <c r="C1108" s="40"/>
      <c r="D1108" s="7"/>
      <c r="E1108" s="7"/>
      <c r="F1108" s="7"/>
    </row>
    <row r="1109" spans="1:6" x14ac:dyDescent="0.2">
      <c r="A1109" s="69"/>
      <c r="B1109" s="94"/>
      <c r="C1109" s="40"/>
      <c r="D1109" s="7"/>
      <c r="E1109" s="7"/>
      <c r="F1109" s="7"/>
    </row>
    <row r="1110" spans="1:6" x14ac:dyDescent="0.2">
      <c r="A1110" s="69"/>
      <c r="B1110" s="94"/>
      <c r="C1110" s="40"/>
      <c r="D1110" s="7"/>
      <c r="E1110" s="7"/>
      <c r="F1110" s="7"/>
    </row>
    <row r="1111" spans="1:6" x14ac:dyDescent="0.2">
      <c r="A1111" s="69"/>
      <c r="B1111" s="94"/>
      <c r="C1111" s="40"/>
      <c r="D1111" s="7"/>
      <c r="E1111" s="7"/>
      <c r="F1111" s="7"/>
    </row>
    <row r="1112" spans="1:6" x14ac:dyDescent="0.2">
      <c r="A1112" s="69"/>
      <c r="B1112" s="94"/>
      <c r="C1112" s="40"/>
      <c r="D1112" s="7"/>
      <c r="E1112" s="7"/>
      <c r="F1112" s="7"/>
    </row>
    <row r="1113" spans="1:6" x14ac:dyDescent="0.2">
      <c r="A1113" s="69"/>
      <c r="B1113" s="94"/>
      <c r="C1113" s="40"/>
      <c r="D1113" s="7"/>
      <c r="E1113" s="7"/>
      <c r="F1113" s="7"/>
    </row>
    <row r="1114" spans="1:6" x14ac:dyDescent="0.2">
      <c r="A1114" s="69"/>
      <c r="B1114" s="94"/>
      <c r="C1114" s="40"/>
      <c r="D1114" s="7"/>
      <c r="E1114" s="7"/>
      <c r="F1114" s="7"/>
    </row>
    <row r="1115" spans="1:6" x14ac:dyDescent="0.2">
      <c r="A1115" s="69"/>
      <c r="B1115" s="94"/>
      <c r="C1115" s="40"/>
      <c r="D1115" s="7"/>
      <c r="E1115" s="7"/>
      <c r="F1115" s="7"/>
    </row>
    <row r="1116" spans="1:6" x14ac:dyDescent="0.2">
      <c r="A1116" s="69"/>
      <c r="B1116" s="94"/>
      <c r="C1116" s="40"/>
      <c r="D1116" s="7"/>
      <c r="E1116" s="7"/>
      <c r="F1116" s="7"/>
    </row>
    <row r="1117" spans="1:6" x14ac:dyDescent="0.2">
      <c r="A1117" s="69"/>
      <c r="B1117" s="94"/>
      <c r="C1117" s="40"/>
      <c r="D1117" s="7"/>
      <c r="E1117" s="7"/>
      <c r="F1117" s="7"/>
    </row>
    <row r="1118" spans="1:6" x14ac:dyDescent="0.2">
      <c r="A1118" s="69"/>
      <c r="B1118" s="94"/>
      <c r="C1118" s="40"/>
      <c r="D1118" s="7"/>
      <c r="E1118" s="7"/>
      <c r="F1118" s="7"/>
    </row>
    <row r="1119" spans="1:6" x14ac:dyDescent="0.2">
      <c r="A1119" s="69"/>
      <c r="B1119" s="94"/>
      <c r="C1119" s="40"/>
      <c r="D1119" s="7"/>
      <c r="E1119" s="7"/>
      <c r="F1119" s="7"/>
    </row>
    <row r="1120" spans="1:6" x14ac:dyDescent="0.2">
      <c r="A1120" s="69"/>
      <c r="B1120" s="94"/>
      <c r="C1120" s="40"/>
      <c r="D1120" s="7"/>
      <c r="E1120" s="7"/>
      <c r="F1120" s="7"/>
    </row>
    <row r="1121" spans="1:6" x14ac:dyDescent="0.2">
      <c r="A1121" s="69"/>
      <c r="B1121" s="94"/>
      <c r="C1121" s="40"/>
      <c r="D1121" s="7"/>
      <c r="E1121" s="7"/>
      <c r="F1121" s="7"/>
    </row>
    <row r="1122" spans="1:6" x14ac:dyDescent="0.2">
      <c r="A1122" s="69"/>
      <c r="B1122" s="94"/>
      <c r="C1122" s="40"/>
      <c r="D1122" s="7"/>
      <c r="E1122" s="7"/>
      <c r="F1122" s="7"/>
    </row>
    <row r="1123" spans="1:6" x14ac:dyDescent="0.2">
      <c r="A1123" s="69"/>
      <c r="B1123" s="94"/>
      <c r="C1123" s="40"/>
      <c r="D1123" s="7"/>
      <c r="E1123" s="7"/>
      <c r="F1123" s="7"/>
    </row>
    <row r="1124" spans="1:6" x14ac:dyDescent="0.2">
      <c r="A1124" s="69"/>
      <c r="B1124" s="94"/>
      <c r="C1124" s="40"/>
      <c r="D1124" s="7"/>
      <c r="E1124" s="7"/>
      <c r="F1124" s="7"/>
    </row>
    <row r="1125" spans="1:6" x14ac:dyDescent="0.2">
      <c r="A1125" s="69"/>
      <c r="B1125" s="94"/>
      <c r="C1125" s="40"/>
      <c r="D1125" s="7"/>
      <c r="E1125" s="7"/>
      <c r="F1125" s="7"/>
    </row>
    <row r="1126" spans="1:6" x14ac:dyDescent="0.2">
      <c r="A1126" s="69"/>
      <c r="B1126" s="94"/>
      <c r="C1126" s="40"/>
      <c r="D1126" s="7"/>
      <c r="E1126" s="7"/>
      <c r="F1126" s="7"/>
    </row>
    <row r="1127" spans="1:6" x14ac:dyDescent="0.2">
      <c r="A1127" s="69"/>
      <c r="B1127" s="94"/>
      <c r="C1127" s="40"/>
      <c r="D1127" s="7"/>
      <c r="E1127" s="7"/>
      <c r="F1127" s="7"/>
    </row>
    <row r="1128" spans="1:6" x14ac:dyDescent="0.2">
      <c r="A1128" s="69"/>
      <c r="B1128" s="94"/>
      <c r="C1128" s="40"/>
      <c r="D1128" s="7"/>
      <c r="E1128" s="7"/>
      <c r="F1128" s="7"/>
    </row>
    <row r="1129" spans="1:6" x14ac:dyDescent="0.2">
      <c r="A1129" s="69"/>
      <c r="B1129" s="94"/>
      <c r="C1129" s="40"/>
      <c r="D1129" s="7"/>
      <c r="E1129" s="7"/>
      <c r="F1129" s="7"/>
    </row>
    <row r="1130" spans="1:6" x14ac:dyDescent="0.2">
      <c r="A1130" s="69"/>
      <c r="B1130" s="94"/>
      <c r="C1130" s="40"/>
      <c r="D1130" s="7"/>
      <c r="E1130" s="7"/>
      <c r="F1130" s="7"/>
    </row>
    <row r="1131" spans="1:6" x14ac:dyDescent="0.2">
      <c r="A1131" s="69"/>
      <c r="B1131" s="94"/>
      <c r="C1131" s="40"/>
      <c r="D1131" s="7"/>
      <c r="E1131" s="7"/>
      <c r="F1131" s="7"/>
    </row>
    <row r="1132" spans="1:6" x14ac:dyDescent="0.2">
      <c r="A1132" s="69"/>
      <c r="B1132" s="94"/>
      <c r="C1132" s="40"/>
      <c r="D1132" s="7"/>
      <c r="E1132" s="7"/>
      <c r="F1132" s="7"/>
    </row>
    <row r="1133" spans="1:6" x14ac:dyDescent="0.2">
      <c r="A1133" s="69"/>
      <c r="B1133" s="94"/>
      <c r="C1133" s="40"/>
      <c r="D1133" s="7"/>
      <c r="E1133" s="7"/>
      <c r="F1133" s="7"/>
    </row>
    <row r="1134" spans="1:6" x14ac:dyDescent="0.2">
      <c r="A1134" s="69"/>
      <c r="B1134" s="94"/>
      <c r="C1134" s="40"/>
      <c r="D1134" s="7"/>
      <c r="E1134" s="7"/>
      <c r="F1134" s="7"/>
    </row>
    <row r="1135" spans="1:6" x14ac:dyDescent="0.2">
      <c r="A1135" s="69"/>
      <c r="B1135" s="94"/>
      <c r="C1135" s="40"/>
      <c r="D1135" s="7"/>
      <c r="E1135" s="7"/>
      <c r="F1135" s="7"/>
    </row>
    <row r="1136" spans="1:6" x14ac:dyDescent="0.2">
      <c r="A1136" s="69"/>
      <c r="B1136" s="94"/>
      <c r="C1136" s="40"/>
      <c r="D1136" s="7"/>
      <c r="E1136" s="7"/>
      <c r="F1136" s="7"/>
    </row>
    <row r="1137" spans="1:6" x14ac:dyDescent="0.2">
      <c r="A1137" s="69"/>
      <c r="B1137" s="94"/>
      <c r="C1137" s="40"/>
      <c r="D1137" s="7"/>
      <c r="E1137" s="7"/>
      <c r="F1137" s="7"/>
    </row>
    <row r="1138" spans="1:6" x14ac:dyDescent="0.2">
      <c r="A1138" s="69"/>
      <c r="B1138" s="94"/>
      <c r="C1138" s="40"/>
      <c r="D1138" s="7"/>
      <c r="E1138" s="7"/>
      <c r="F1138" s="7"/>
    </row>
    <row r="1139" spans="1:6" x14ac:dyDescent="0.2">
      <c r="A1139" s="69"/>
      <c r="B1139" s="94"/>
      <c r="C1139" s="40"/>
      <c r="D1139" s="7"/>
      <c r="E1139" s="7"/>
      <c r="F1139" s="7"/>
    </row>
    <row r="1140" spans="1:6" x14ac:dyDescent="0.2">
      <c r="A1140" s="69"/>
      <c r="B1140" s="94"/>
      <c r="C1140" s="40"/>
      <c r="D1140" s="7"/>
      <c r="E1140" s="7"/>
      <c r="F1140" s="7"/>
    </row>
    <row r="1141" spans="1:6" x14ac:dyDescent="0.2">
      <c r="A1141" s="69"/>
      <c r="B1141" s="94"/>
      <c r="C1141" s="40"/>
      <c r="D1141" s="7"/>
      <c r="E1141" s="7"/>
      <c r="F1141" s="7"/>
    </row>
    <row r="1142" spans="1:6" x14ac:dyDescent="0.2">
      <c r="A1142" s="69"/>
      <c r="B1142" s="94"/>
      <c r="C1142" s="40"/>
      <c r="D1142" s="7"/>
      <c r="E1142" s="7"/>
      <c r="F1142" s="7"/>
    </row>
    <row r="1143" spans="1:6" x14ac:dyDescent="0.2">
      <c r="A1143" s="69"/>
      <c r="B1143" s="94"/>
      <c r="C1143" s="40"/>
      <c r="D1143" s="7"/>
      <c r="E1143" s="7"/>
      <c r="F1143" s="7"/>
    </row>
    <row r="1144" spans="1:6" x14ac:dyDescent="0.2">
      <c r="A1144" s="69"/>
      <c r="B1144" s="94"/>
      <c r="C1144" s="40"/>
      <c r="D1144" s="7"/>
      <c r="E1144" s="7"/>
      <c r="F1144" s="7"/>
    </row>
    <row r="1145" spans="1:6" x14ac:dyDescent="0.2">
      <c r="A1145" s="69"/>
      <c r="B1145" s="94"/>
      <c r="C1145" s="40"/>
      <c r="D1145" s="7"/>
      <c r="E1145" s="7"/>
      <c r="F1145" s="7"/>
    </row>
    <row r="1146" spans="1:6" x14ac:dyDescent="0.2">
      <c r="A1146" s="69"/>
      <c r="B1146" s="94"/>
      <c r="C1146" s="40"/>
      <c r="D1146" s="7"/>
      <c r="E1146" s="7"/>
      <c r="F1146" s="7"/>
    </row>
    <row r="1147" spans="1:6" x14ac:dyDescent="0.2">
      <c r="A1147" s="69"/>
      <c r="B1147" s="94"/>
      <c r="C1147" s="40"/>
      <c r="D1147" s="7"/>
      <c r="E1147" s="7"/>
      <c r="F1147" s="7"/>
    </row>
    <row r="1148" spans="1:6" x14ac:dyDescent="0.2">
      <c r="A1148" s="69"/>
      <c r="B1148" s="94"/>
      <c r="C1148" s="40"/>
      <c r="D1148" s="7"/>
      <c r="E1148" s="7"/>
      <c r="F1148" s="7"/>
    </row>
    <row r="1149" spans="1:6" x14ac:dyDescent="0.2">
      <c r="A1149" s="69"/>
      <c r="B1149" s="94"/>
      <c r="C1149" s="40"/>
      <c r="D1149" s="7"/>
      <c r="E1149" s="7"/>
      <c r="F1149" s="7"/>
    </row>
    <row r="1150" spans="1:6" x14ac:dyDescent="0.2">
      <c r="A1150" s="69"/>
      <c r="B1150" s="94"/>
      <c r="C1150" s="40"/>
      <c r="D1150" s="7"/>
      <c r="E1150" s="7"/>
      <c r="F1150" s="7"/>
    </row>
    <row r="1151" spans="1:6" x14ac:dyDescent="0.2">
      <c r="A1151" s="69"/>
      <c r="B1151" s="94"/>
      <c r="C1151" s="40"/>
      <c r="D1151" s="7"/>
      <c r="E1151" s="7"/>
      <c r="F1151" s="7"/>
    </row>
    <row r="1152" spans="1:6" x14ac:dyDescent="0.2">
      <c r="A1152" s="69"/>
      <c r="B1152" s="94"/>
      <c r="C1152" s="40"/>
      <c r="D1152" s="7"/>
      <c r="E1152" s="7"/>
      <c r="F1152" s="7"/>
    </row>
    <row r="1153" spans="1:6" x14ac:dyDescent="0.2">
      <c r="A1153" s="69"/>
      <c r="B1153" s="94"/>
      <c r="C1153" s="40"/>
      <c r="D1153" s="7"/>
      <c r="E1153" s="7"/>
      <c r="F1153" s="7"/>
    </row>
    <row r="1154" spans="1:6" x14ac:dyDescent="0.2">
      <c r="A1154" s="69"/>
      <c r="B1154" s="94"/>
      <c r="C1154" s="40"/>
      <c r="D1154" s="7"/>
      <c r="E1154" s="7"/>
      <c r="F1154" s="7"/>
    </row>
    <row r="1155" spans="1:6" x14ac:dyDescent="0.2">
      <c r="A1155" s="69"/>
      <c r="B1155" s="94"/>
      <c r="C1155" s="40"/>
      <c r="D1155" s="7"/>
      <c r="E1155" s="7"/>
      <c r="F1155" s="7"/>
    </row>
    <row r="1156" spans="1:6" x14ac:dyDescent="0.2">
      <c r="A1156" s="69"/>
      <c r="B1156" s="94"/>
      <c r="C1156" s="40"/>
      <c r="D1156" s="7"/>
      <c r="E1156" s="7"/>
      <c r="F1156" s="7"/>
    </row>
    <row r="1157" spans="1:6" x14ac:dyDescent="0.2">
      <c r="A1157" s="69"/>
      <c r="B1157" s="94"/>
      <c r="C1157" s="40"/>
      <c r="D1157" s="7"/>
      <c r="E1157" s="7"/>
      <c r="F1157" s="7"/>
    </row>
    <row r="1158" spans="1:6" x14ac:dyDescent="0.2">
      <c r="A1158" s="69"/>
      <c r="B1158" s="94"/>
      <c r="C1158" s="40"/>
      <c r="D1158" s="7"/>
      <c r="E1158" s="7"/>
      <c r="F1158" s="7"/>
    </row>
    <row r="1159" spans="1:6" x14ac:dyDescent="0.2">
      <c r="A1159" s="69"/>
      <c r="B1159" s="94"/>
      <c r="C1159" s="40"/>
      <c r="D1159" s="7"/>
      <c r="E1159" s="7"/>
      <c r="F1159" s="7"/>
    </row>
    <row r="1160" spans="1:6" x14ac:dyDescent="0.2">
      <c r="A1160" s="69"/>
      <c r="B1160" s="94"/>
      <c r="C1160" s="40"/>
      <c r="D1160" s="7"/>
      <c r="E1160" s="7"/>
      <c r="F1160" s="7"/>
    </row>
    <row r="1161" spans="1:6" x14ac:dyDescent="0.2">
      <c r="A1161" s="69"/>
      <c r="B1161" s="94"/>
      <c r="C1161" s="40"/>
      <c r="D1161" s="7"/>
      <c r="E1161" s="7"/>
      <c r="F1161" s="7"/>
    </row>
    <row r="1162" spans="1:6" x14ac:dyDescent="0.2">
      <c r="A1162" s="69"/>
      <c r="B1162" s="94"/>
      <c r="C1162" s="40"/>
      <c r="D1162" s="7"/>
      <c r="E1162" s="7"/>
      <c r="F1162" s="7"/>
    </row>
    <row r="1163" spans="1:6" x14ac:dyDescent="0.2">
      <c r="A1163" s="69"/>
      <c r="B1163" s="94"/>
      <c r="C1163" s="40"/>
      <c r="D1163" s="7"/>
      <c r="E1163" s="7"/>
      <c r="F1163" s="7"/>
    </row>
    <row r="1164" spans="1:6" x14ac:dyDescent="0.2">
      <c r="A1164" s="69"/>
      <c r="B1164" s="94"/>
      <c r="C1164" s="40"/>
      <c r="D1164" s="7"/>
      <c r="E1164" s="7"/>
      <c r="F1164" s="7"/>
    </row>
    <row r="1165" spans="1:6" x14ac:dyDescent="0.2">
      <c r="A1165" s="69"/>
      <c r="B1165" s="94"/>
      <c r="C1165" s="40"/>
      <c r="D1165" s="7"/>
      <c r="E1165" s="7"/>
      <c r="F1165" s="7"/>
    </row>
    <row r="1166" spans="1:6" x14ac:dyDescent="0.2">
      <c r="A1166" s="69"/>
      <c r="B1166" s="94"/>
      <c r="C1166" s="40"/>
      <c r="D1166" s="7"/>
      <c r="E1166" s="7"/>
      <c r="F1166" s="7"/>
    </row>
    <row r="1167" spans="1:6" x14ac:dyDescent="0.2">
      <c r="A1167" s="69"/>
      <c r="B1167" s="94"/>
      <c r="C1167" s="40"/>
      <c r="D1167" s="7"/>
      <c r="E1167" s="7"/>
      <c r="F1167" s="7"/>
    </row>
    <row r="1168" spans="1:6" x14ac:dyDescent="0.2">
      <c r="A1168" s="69"/>
      <c r="B1168" s="94"/>
      <c r="C1168" s="40"/>
      <c r="D1168" s="7"/>
      <c r="E1168" s="7"/>
      <c r="F1168" s="7"/>
    </row>
    <row r="1169" spans="1:6" x14ac:dyDescent="0.2">
      <c r="A1169" s="69"/>
      <c r="B1169" s="94"/>
      <c r="C1169" s="40"/>
      <c r="D1169" s="7"/>
      <c r="E1169" s="7"/>
      <c r="F1169" s="7"/>
    </row>
    <row r="1170" spans="1:6" x14ac:dyDescent="0.2">
      <c r="A1170" s="69"/>
      <c r="B1170" s="94"/>
      <c r="C1170" s="40"/>
      <c r="D1170" s="7"/>
      <c r="E1170" s="7"/>
      <c r="F1170" s="7"/>
    </row>
    <row r="1171" spans="1:6" x14ac:dyDescent="0.2">
      <c r="A1171" s="69"/>
      <c r="B1171" s="94"/>
      <c r="C1171" s="40"/>
      <c r="D1171" s="7"/>
      <c r="E1171" s="7"/>
      <c r="F1171" s="7"/>
    </row>
    <row r="1172" spans="1:6" x14ac:dyDescent="0.2">
      <c r="A1172" s="69"/>
      <c r="B1172" s="94"/>
      <c r="C1172" s="40"/>
      <c r="D1172" s="7"/>
      <c r="E1172" s="7"/>
      <c r="F1172" s="7"/>
    </row>
    <row r="1173" spans="1:6" x14ac:dyDescent="0.2">
      <c r="A1173" s="69"/>
      <c r="B1173" s="94"/>
      <c r="C1173" s="40"/>
      <c r="D1173" s="7"/>
      <c r="E1173" s="7"/>
      <c r="F1173" s="7"/>
    </row>
    <row r="1174" spans="1:6" x14ac:dyDescent="0.2">
      <c r="A1174" s="69"/>
      <c r="B1174" s="94"/>
      <c r="C1174" s="40"/>
      <c r="D1174" s="7"/>
      <c r="E1174" s="7"/>
      <c r="F1174" s="7"/>
    </row>
    <row r="1175" spans="1:6" x14ac:dyDescent="0.2">
      <c r="A1175" s="69"/>
      <c r="B1175" s="94"/>
      <c r="C1175" s="40"/>
      <c r="D1175" s="7"/>
      <c r="E1175" s="7"/>
      <c r="F1175" s="7"/>
    </row>
    <row r="1176" spans="1:6" x14ac:dyDescent="0.2">
      <c r="A1176" s="69"/>
      <c r="B1176" s="94"/>
      <c r="C1176" s="40"/>
      <c r="D1176" s="7"/>
      <c r="E1176" s="7"/>
      <c r="F1176" s="7"/>
    </row>
    <row r="1177" spans="1:6" x14ac:dyDescent="0.2">
      <c r="A1177" s="69"/>
      <c r="B1177" s="94"/>
      <c r="C1177" s="40"/>
      <c r="D1177" s="7"/>
      <c r="E1177" s="7"/>
      <c r="F1177" s="7"/>
    </row>
    <row r="1178" spans="1:6" x14ac:dyDescent="0.2">
      <c r="A1178" s="69"/>
      <c r="B1178" s="94"/>
      <c r="C1178" s="40"/>
      <c r="D1178" s="7"/>
      <c r="E1178" s="7"/>
      <c r="F1178" s="7"/>
    </row>
    <row r="1179" spans="1:6" x14ac:dyDescent="0.2">
      <c r="A1179" s="69"/>
      <c r="B1179" s="94"/>
      <c r="C1179" s="40"/>
      <c r="D1179" s="7"/>
      <c r="E1179" s="7"/>
      <c r="F1179" s="7"/>
    </row>
    <row r="1180" spans="1:6" x14ac:dyDescent="0.2">
      <c r="A1180" s="69"/>
      <c r="B1180" s="94"/>
      <c r="C1180" s="40"/>
      <c r="D1180" s="7"/>
      <c r="E1180" s="7"/>
      <c r="F1180" s="7"/>
    </row>
    <row r="1181" spans="1:6" x14ac:dyDescent="0.2">
      <c r="A1181" s="69"/>
      <c r="B1181" s="94"/>
      <c r="C1181" s="40"/>
      <c r="D1181" s="7"/>
      <c r="E1181" s="7"/>
      <c r="F1181" s="7"/>
    </row>
    <row r="1182" spans="1:6" x14ac:dyDescent="0.2">
      <c r="A1182" s="69"/>
      <c r="B1182" s="94"/>
      <c r="C1182" s="40"/>
      <c r="D1182" s="7"/>
      <c r="E1182" s="7"/>
      <c r="F1182" s="7"/>
    </row>
    <row r="1183" spans="1:6" x14ac:dyDescent="0.2">
      <c r="A1183" s="69"/>
      <c r="B1183" s="94"/>
      <c r="C1183" s="40"/>
      <c r="D1183" s="7"/>
      <c r="E1183" s="7"/>
      <c r="F1183" s="7"/>
    </row>
    <row r="1184" spans="1:6" x14ac:dyDescent="0.2">
      <c r="A1184" s="69"/>
      <c r="B1184" s="94"/>
      <c r="C1184" s="40"/>
      <c r="D1184" s="7"/>
      <c r="E1184" s="7"/>
      <c r="F1184" s="7"/>
    </row>
    <row r="1185" spans="1:6" x14ac:dyDescent="0.2">
      <c r="A1185" s="69"/>
      <c r="B1185" s="94"/>
      <c r="C1185" s="40"/>
      <c r="D1185" s="7"/>
      <c r="E1185" s="7"/>
      <c r="F1185" s="7"/>
    </row>
    <row r="1186" spans="1:6" x14ac:dyDescent="0.2">
      <c r="A1186" s="69"/>
      <c r="B1186" s="94"/>
      <c r="C1186" s="40"/>
      <c r="D1186" s="7"/>
      <c r="E1186" s="7"/>
      <c r="F1186" s="7"/>
    </row>
    <row r="1187" spans="1:6" x14ac:dyDescent="0.2">
      <c r="A1187" s="69"/>
      <c r="B1187" s="94"/>
      <c r="C1187" s="40"/>
      <c r="D1187" s="7"/>
      <c r="E1187" s="7"/>
      <c r="F1187" s="7"/>
    </row>
    <row r="1188" spans="1:6" x14ac:dyDescent="0.2">
      <c r="A1188" s="69"/>
      <c r="B1188" s="94"/>
      <c r="C1188" s="40"/>
      <c r="D1188" s="7"/>
      <c r="E1188" s="7"/>
      <c r="F1188" s="7"/>
    </row>
    <row r="1189" spans="1:6" x14ac:dyDescent="0.2">
      <c r="A1189" s="69"/>
      <c r="B1189" s="94"/>
      <c r="C1189" s="40"/>
      <c r="D1189" s="7"/>
      <c r="E1189" s="7"/>
      <c r="F1189" s="7"/>
    </row>
    <row r="1190" spans="1:6" x14ac:dyDescent="0.2">
      <c r="A1190" s="69"/>
      <c r="B1190" s="94"/>
      <c r="C1190" s="40"/>
      <c r="D1190" s="7"/>
      <c r="E1190" s="7"/>
      <c r="F1190" s="7"/>
    </row>
    <row r="1191" spans="1:6" x14ac:dyDescent="0.2">
      <c r="A1191" s="69"/>
      <c r="B1191" s="94"/>
      <c r="C1191" s="40"/>
      <c r="D1191" s="7"/>
      <c r="E1191" s="7"/>
      <c r="F1191" s="7"/>
    </row>
    <row r="1192" spans="1:6" x14ac:dyDescent="0.2">
      <c r="A1192" s="69"/>
      <c r="B1192" s="94"/>
      <c r="C1192" s="40"/>
      <c r="D1192" s="7"/>
      <c r="E1192" s="7"/>
      <c r="F1192" s="7"/>
    </row>
    <row r="1193" spans="1:6" x14ac:dyDescent="0.2">
      <c r="A1193" s="69"/>
      <c r="B1193" s="94"/>
      <c r="C1193" s="40"/>
      <c r="D1193" s="7"/>
      <c r="E1193" s="7"/>
      <c r="F1193" s="7"/>
    </row>
    <row r="1194" spans="1:6" x14ac:dyDescent="0.2">
      <c r="A1194" s="69"/>
      <c r="B1194" s="94"/>
      <c r="C1194" s="40"/>
      <c r="D1194" s="7"/>
      <c r="E1194" s="7"/>
      <c r="F1194" s="7"/>
    </row>
    <row r="1195" spans="1:6" x14ac:dyDescent="0.2">
      <c r="A1195" s="69"/>
      <c r="B1195" s="94"/>
      <c r="C1195" s="40"/>
      <c r="D1195" s="7"/>
      <c r="E1195" s="7"/>
      <c r="F1195" s="7"/>
    </row>
    <row r="1196" spans="1:6" x14ac:dyDescent="0.2">
      <c r="A1196" s="69"/>
      <c r="B1196" s="94"/>
      <c r="C1196" s="40"/>
      <c r="D1196" s="7"/>
      <c r="E1196" s="7"/>
      <c r="F1196" s="7"/>
    </row>
    <row r="1197" spans="1:6" x14ac:dyDescent="0.2">
      <c r="A1197" s="69"/>
      <c r="B1197" s="94"/>
      <c r="C1197" s="40"/>
      <c r="D1197" s="7"/>
      <c r="E1197" s="7"/>
      <c r="F1197" s="7"/>
    </row>
    <row r="1198" spans="1:6" x14ac:dyDescent="0.2">
      <c r="A1198" s="69"/>
      <c r="B1198" s="94"/>
      <c r="C1198" s="40"/>
      <c r="D1198" s="7"/>
      <c r="E1198" s="7"/>
      <c r="F1198" s="7"/>
    </row>
    <row r="1199" spans="1:6" x14ac:dyDescent="0.2">
      <c r="A1199" s="69"/>
      <c r="B1199" s="94"/>
      <c r="C1199" s="40"/>
      <c r="D1199" s="7"/>
      <c r="E1199" s="7"/>
      <c r="F1199" s="7"/>
    </row>
    <row r="1200" spans="1:6" x14ac:dyDescent="0.2">
      <c r="A1200" s="69"/>
      <c r="B1200" s="94"/>
      <c r="C1200" s="40"/>
      <c r="D1200" s="7"/>
      <c r="E1200" s="7"/>
      <c r="F1200" s="7"/>
    </row>
    <row r="1201" spans="1:6" x14ac:dyDescent="0.2">
      <c r="A1201" s="69"/>
      <c r="B1201" s="94"/>
      <c r="C1201" s="40"/>
      <c r="D1201" s="7"/>
      <c r="E1201" s="7"/>
      <c r="F1201" s="7"/>
    </row>
    <row r="1202" spans="1:6" x14ac:dyDescent="0.2">
      <c r="A1202" s="69"/>
      <c r="B1202" s="94"/>
      <c r="C1202" s="40"/>
      <c r="D1202" s="7"/>
      <c r="E1202" s="7"/>
      <c r="F1202" s="7"/>
    </row>
    <row r="1203" spans="1:6" x14ac:dyDescent="0.2">
      <c r="A1203" s="69"/>
      <c r="B1203" s="94"/>
      <c r="C1203" s="40"/>
      <c r="D1203" s="7"/>
      <c r="E1203" s="7"/>
      <c r="F1203" s="7"/>
    </row>
    <row r="1204" spans="1:6" x14ac:dyDescent="0.2">
      <c r="A1204" s="69"/>
      <c r="B1204" s="94"/>
      <c r="C1204" s="40"/>
      <c r="D1204" s="7"/>
      <c r="E1204" s="7"/>
      <c r="F1204" s="7"/>
    </row>
    <row r="1205" spans="1:6" x14ac:dyDescent="0.2">
      <c r="A1205" s="69"/>
      <c r="B1205" s="94"/>
      <c r="C1205" s="40"/>
      <c r="D1205" s="7"/>
      <c r="E1205" s="7"/>
      <c r="F1205" s="7"/>
    </row>
    <row r="1206" spans="1:6" x14ac:dyDescent="0.2">
      <c r="A1206" s="69"/>
      <c r="B1206" s="94"/>
      <c r="C1206" s="40"/>
      <c r="D1206" s="7"/>
      <c r="E1206" s="7"/>
      <c r="F1206" s="7"/>
    </row>
    <row r="1207" spans="1:6" x14ac:dyDescent="0.2">
      <c r="A1207" s="69"/>
      <c r="B1207" s="94"/>
      <c r="C1207" s="40"/>
      <c r="D1207" s="7"/>
      <c r="E1207" s="7"/>
      <c r="F1207" s="7"/>
    </row>
    <row r="1208" spans="1:6" x14ac:dyDescent="0.2">
      <c r="A1208" s="69"/>
      <c r="B1208" s="94"/>
      <c r="C1208" s="40"/>
      <c r="D1208" s="7"/>
      <c r="E1208" s="7"/>
      <c r="F1208" s="7"/>
    </row>
    <row r="1209" spans="1:6" x14ac:dyDescent="0.2">
      <c r="A1209" s="69"/>
      <c r="B1209" s="94"/>
      <c r="C1209" s="40"/>
      <c r="D1209" s="7"/>
      <c r="E1209" s="7"/>
      <c r="F1209" s="7"/>
    </row>
    <row r="1210" spans="1:6" x14ac:dyDescent="0.2">
      <c r="A1210" s="69"/>
      <c r="B1210" s="94"/>
      <c r="C1210" s="40"/>
      <c r="D1210" s="7"/>
      <c r="E1210" s="7"/>
      <c r="F1210" s="7"/>
    </row>
    <row r="1211" spans="1:6" x14ac:dyDescent="0.2">
      <c r="A1211" s="69"/>
      <c r="B1211" s="94"/>
      <c r="C1211" s="40"/>
      <c r="D1211" s="7"/>
      <c r="E1211" s="7"/>
      <c r="F1211" s="7"/>
    </row>
    <row r="1212" spans="1:6" x14ac:dyDescent="0.2">
      <c r="A1212" s="69"/>
      <c r="B1212" s="94"/>
      <c r="C1212" s="40"/>
      <c r="D1212" s="7"/>
      <c r="E1212" s="7"/>
      <c r="F1212" s="7"/>
    </row>
    <row r="1213" spans="1:6" x14ac:dyDescent="0.2">
      <c r="A1213" s="69"/>
      <c r="B1213" s="94"/>
      <c r="C1213" s="40"/>
      <c r="D1213" s="7"/>
      <c r="E1213" s="7"/>
      <c r="F1213" s="7"/>
    </row>
    <row r="1214" spans="1:6" x14ac:dyDescent="0.2">
      <c r="A1214" s="69"/>
      <c r="B1214" s="94"/>
      <c r="C1214" s="40"/>
      <c r="D1214" s="7"/>
      <c r="E1214" s="7"/>
      <c r="F1214" s="7"/>
    </row>
    <row r="1215" spans="1:6" x14ac:dyDescent="0.2">
      <c r="A1215" s="69"/>
      <c r="B1215" s="94"/>
      <c r="C1215" s="40"/>
      <c r="D1215" s="7"/>
      <c r="E1215" s="7"/>
      <c r="F1215" s="7"/>
    </row>
    <row r="1216" spans="1:6" x14ac:dyDescent="0.2">
      <c r="A1216" s="69"/>
      <c r="B1216" s="94"/>
      <c r="C1216" s="40"/>
      <c r="D1216" s="7"/>
      <c r="E1216" s="7"/>
      <c r="F1216" s="7"/>
    </row>
    <row r="1217" spans="1:6" x14ac:dyDescent="0.2">
      <c r="A1217" s="69"/>
      <c r="B1217" s="94"/>
      <c r="C1217" s="40"/>
      <c r="D1217" s="7"/>
      <c r="E1217" s="7"/>
      <c r="F1217" s="7"/>
    </row>
    <row r="1218" spans="1:6" x14ac:dyDescent="0.2">
      <c r="A1218" s="69"/>
      <c r="B1218" s="94"/>
      <c r="C1218" s="40"/>
      <c r="D1218" s="7"/>
      <c r="E1218" s="7"/>
      <c r="F1218" s="7"/>
    </row>
    <row r="1219" spans="1:6" x14ac:dyDescent="0.2">
      <c r="A1219" s="69"/>
      <c r="B1219" s="94"/>
      <c r="C1219" s="40"/>
      <c r="D1219" s="7"/>
      <c r="E1219" s="7"/>
      <c r="F1219" s="7"/>
    </row>
    <row r="1220" spans="1:6" x14ac:dyDescent="0.2">
      <c r="A1220" s="69"/>
      <c r="B1220" s="94"/>
      <c r="C1220" s="40"/>
      <c r="D1220" s="7"/>
      <c r="E1220" s="7"/>
      <c r="F1220" s="7"/>
    </row>
    <row r="1221" spans="1:6" x14ac:dyDescent="0.2">
      <c r="A1221" s="69"/>
      <c r="B1221" s="94"/>
      <c r="C1221" s="40"/>
      <c r="D1221" s="7"/>
      <c r="E1221" s="7"/>
      <c r="F1221" s="7"/>
    </row>
    <row r="1222" spans="1:6" x14ac:dyDescent="0.2">
      <c r="A1222" s="69"/>
      <c r="B1222" s="94"/>
      <c r="C1222" s="40"/>
      <c r="D1222" s="7"/>
      <c r="E1222" s="7"/>
      <c r="F1222" s="7"/>
    </row>
    <row r="1223" spans="1:6" x14ac:dyDescent="0.2">
      <c r="A1223" s="69"/>
      <c r="B1223" s="94"/>
      <c r="C1223" s="40"/>
      <c r="D1223" s="7"/>
      <c r="E1223" s="7"/>
      <c r="F1223" s="7"/>
    </row>
    <row r="1224" spans="1:6" x14ac:dyDescent="0.2">
      <c r="A1224" s="69"/>
      <c r="B1224" s="94"/>
      <c r="C1224" s="40"/>
      <c r="D1224" s="7"/>
      <c r="E1224" s="7"/>
      <c r="F1224" s="7"/>
    </row>
    <row r="1225" spans="1:6" x14ac:dyDescent="0.2">
      <c r="A1225" s="69"/>
      <c r="B1225" s="94"/>
      <c r="C1225" s="40"/>
      <c r="D1225" s="7"/>
      <c r="E1225" s="7"/>
      <c r="F1225" s="7"/>
    </row>
    <row r="1226" spans="1:6" x14ac:dyDescent="0.2">
      <c r="A1226" s="69"/>
      <c r="B1226" s="94"/>
      <c r="C1226" s="40"/>
      <c r="D1226" s="7"/>
      <c r="E1226" s="7"/>
      <c r="F1226" s="7"/>
    </row>
    <row r="1227" spans="1:6" x14ac:dyDescent="0.2">
      <c r="A1227" s="69"/>
      <c r="B1227" s="94"/>
      <c r="C1227" s="40"/>
      <c r="D1227" s="7"/>
      <c r="E1227" s="7"/>
      <c r="F1227" s="7"/>
    </row>
    <row r="1228" spans="1:6" x14ac:dyDescent="0.2">
      <c r="A1228" s="69"/>
      <c r="B1228" s="94"/>
      <c r="C1228" s="40"/>
      <c r="D1228" s="7"/>
      <c r="E1228" s="7"/>
      <c r="F1228" s="7"/>
    </row>
    <row r="1229" spans="1:6" x14ac:dyDescent="0.2">
      <c r="A1229" s="69"/>
      <c r="B1229" s="94"/>
      <c r="C1229" s="40"/>
      <c r="D1229" s="7"/>
      <c r="E1229" s="7"/>
      <c r="F1229" s="7"/>
    </row>
    <row r="1230" spans="1:6" x14ac:dyDescent="0.2">
      <c r="A1230" s="69"/>
      <c r="B1230" s="94"/>
      <c r="C1230" s="40"/>
      <c r="D1230" s="7"/>
      <c r="E1230" s="7"/>
      <c r="F1230" s="7"/>
    </row>
    <row r="1231" spans="1:6" x14ac:dyDescent="0.2">
      <c r="A1231" s="69"/>
      <c r="B1231" s="94"/>
      <c r="C1231" s="40"/>
      <c r="D1231" s="7"/>
      <c r="E1231" s="7"/>
      <c r="F1231" s="7"/>
    </row>
    <row r="1232" spans="1:6" x14ac:dyDescent="0.2">
      <c r="A1232" s="69"/>
      <c r="B1232" s="94"/>
      <c r="C1232" s="40"/>
      <c r="D1232" s="7"/>
      <c r="E1232" s="7"/>
      <c r="F1232" s="7"/>
    </row>
    <row r="1233" spans="1:6" x14ac:dyDescent="0.2">
      <c r="A1233" s="69"/>
      <c r="B1233" s="94"/>
      <c r="C1233" s="40"/>
      <c r="D1233" s="7"/>
      <c r="E1233" s="7"/>
      <c r="F1233" s="7"/>
    </row>
    <row r="1234" spans="1:6" x14ac:dyDescent="0.2">
      <c r="A1234" s="69"/>
      <c r="B1234" s="94"/>
      <c r="C1234" s="40"/>
      <c r="D1234" s="7"/>
      <c r="E1234" s="7"/>
      <c r="F1234" s="7"/>
    </row>
    <row r="1235" spans="1:6" x14ac:dyDescent="0.2">
      <c r="A1235" s="69"/>
      <c r="B1235" s="94"/>
      <c r="C1235" s="40"/>
      <c r="D1235" s="7"/>
      <c r="E1235" s="7"/>
      <c r="F1235" s="7"/>
    </row>
    <row r="1236" spans="1:6" x14ac:dyDescent="0.2">
      <c r="A1236" s="69"/>
      <c r="B1236" s="94"/>
      <c r="C1236" s="40"/>
      <c r="D1236" s="7"/>
      <c r="E1236" s="7"/>
      <c r="F1236" s="7"/>
    </row>
    <row r="1237" spans="1:6" x14ac:dyDescent="0.2">
      <c r="A1237" s="69"/>
      <c r="B1237" s="94"/>
      <c r="C1237" s="40"/>
      <c r="D1237" s="7"/>
      <c r="E1237" s="7"/>
      <c r="F1237" s="7"/>
    </row>
    <row r="1238" spans="1:6" x14ac:dyDescent="0.2">
      <c r="A1238" s="69"/>
      <c r="B1238" s="94"/>
      <c r="C1238" s="40"/>
      <c r="D1238" s="7"/>
      <c r="E1238" s="7"/>
      <c r="F1238" s="7"/>
    </row>
    <row r="1239" spans="1:6" x14ac:dyDescent="0.2">
      <c r="A1239" s="69"/>
      <c r="B1239" s="94"/>
      <c r="C1239" s="40"/>
      <c r="D1239" s="7"/>
      <c r="E1239" s="7"/>
      <c r="F1239" s="7"/>
    </row>
    <row r="1240" spans="1:6" x14ac:dyDescent="0.2">
      <c r="A1240" s="69"/>
      <c r="B1240" s="94"/>
      <c r="C1240" s="40"/>
      <c r="D1240" s="7"/>
      <c r="E1240" s="7"/>
      <c r="F1240" s="7"/>
    </row>
    <row r="1241" spans="1:6" x14ac:dyDescent="0.2">
      <c r="A1241" s="69"/>
      <c r="B1241" s="94"/>
      <c r="C1241" s="40"/>
      <c r="D1241" s="7"/>
      <c r="E1241" s="7"/>
      <c r="F1241" s="7"/>
    </row>
    <row r="1242" spans="1:6" x14ac:dyDescent="0.2">
      <c r="A1242" s="69"/>
      <c r="B1242" s="94"/>
      <c r="C1242" s="40"/>
      <c r="D1242" s="7"/>
      <c r="E1242" s="7"/>
      <c r="F1242" s="7"/>
    </row>
    <row r="1243" spans="1:6" x14ac:dyDescent="0.2">
      <c r="A1243" s="69"/>
      <c r="B1243" s="94"/>
      <c r="C1243" s="40"/>
      <c r="D1243" s="7"/>
      <c r="E1243" s="7"/>
      <c r="F1243" s="7"/>
    </row>
    <row r="1244" spans="1:6" x14ac:dyDescent="0.2">
      <c r="A1244" s="69"/>
      <c r="B1244" s="94"/>
      <c r="C1244" s="40"/>
      <c r="D1244" s="7"/>
      <c r="E1244" s="7"/>
      <c r="F1244" s="7"/>
    </row>
    <row r="1245" spans="1:6" x14ac:dyDescent="0.2">
      <c r="A1245" s="69"/>
      <c r="B1245" s="94"/>
      <c r="C1245" s="40"/>
      <c r="D1245" s="7"/>
      <c r="E1245" s="7"/>
      <c r="F1245" s="7"/>
    </row>
    <row r="1246" spans="1:6" x14ac:dyDescent="0.2">
      <c r="A1246" s="69"/>
      <c r="B1246" s="94"/>
      <c r="C1246" s="40"/>
      <c r="D1246" s="7"/>
      <c r="E1246" s="7"/>
      <c r="F1246" s="7"/>
    </row>
    <row r="1247" spans="1:6" x14ac:dyDescent="0.2">
      <c r="A1247" s="69"/>
      <c r="B1247" s="94"/>
      <c r="C1247" s="40"/>
      <c r="D1247" s="7"/>
      <c r="E1247" s="7"/>
      <c r="F1247" s="7"/>
    </row>
    <row r="1248" spans="1:6" x14ac:dyDescent="0.2">
      <c r="A1248" s="69"/>
      <c r="B1248" s="94"/>
      <c r="C1248" s="40"/>
      <c r="D1248" s="7"/>
      <c r="E1248" s="7"/>
      <c r="F1248" s="7"/>
    </row>
    <row r="1249" spans="1:6" x14ac:dyDescent="0.2">
      <c r="A1249" s="69"/>
      <c r="B1249" s="94"/>
      <c r="C1249" s="40"/>
      <c r="D1249" s="7"/>
      <c r="E1249" s="7"/>
      <c r="F1249" s="7"/>
    </row>
    <row r="1250" spans="1:6" x14ac:dyDescent="0.2">
      <c r="A1250" s="69"/>
      <c r="B1250" s="94"/>
      <c r="C1250" s="40"/>
      <c r="D1250" s="7"/>
      <c r="E1250" s="7"/>
      <c r="F1250" s="7"/>
    </row>
    <row r="1251" spans="1:6" x14ac:dyDescent="0.2">
      <c r="A1251" s="69"/>
      <c r="B1251" s="94"/>
      <c r="C1251" s="40"/>
      <c r="D1251" s="7"/>
      <c r="E1251" s="7"/>
      <c r="F1251" s="7"/>
    </row>
    <row r="1252" spans="1:6" x14ac:dyDescent="0.2">
      <c r="A1252" s="69"/>
      <c r="B1252" s="94"/>
      <c r="C1252" s="40"/>
      <c r="D1252" s="7"/>
      <c r="E1252" s="7"/>
      <c r="F1252" s="7"/>
    </row>
    <row r="1253" spans="1:6" x14ac:dyDescent="0.2">
      <c r="A1253" s="69"/>
      <c r="B1253" s="94"/>
      <c r="C1253" s="40"/>
      <c r="D1253" s="7"/>
      <c r="E1253" s="7"/>
      <c r="F1253" s="7"/>
    </row>
    <row r="1254" spans="1:6" x14ac:dyDescent="0.2">
      <c r="A1254" s="69"/>
      <c r="B1254" s="94"/>
      <c r="C1254" s="40"/>
      <c r="D1254" s="7"/>
      <c r="E1254" s="7"/>
      <c r="F1254" s="7"/>
    </row>
    <row r="1255" spans="1:6" x14ac:dyDescent="0.2">
      <c r="A1255" s="69"/>
      <c r="B1255" s="94"/>
      <c r="C1255" s="40"/>
      <c r="D1255" s="7"/>
      <c r="E1255" s="7"/>
      <c r="F1255" s="7"/>
    </row>
    <row r="1256" spans="1:6" x14ac:dyDescent="0.2">
      <c r="A1256" s="69"/>
      <c r="B1256" s="94"/>
      <c r="C1256" s="40"/>
      <c r="D1256" s="7"/>
      <c r="E1256" s="7"/>
      <c r="F1256" s="7"/>
    </row>
    <row r="1257" spans="1:6" x14ac:dyDescent="0.2">
      <c r="A1257" s="69"/>
      <c r="B1257" s="94"/>
      <c r="C1257" s="40"/>
      <c r="D1257" s="7"/>
      <c r="E1257" s="7"/>
      <c r="F1257" s="7"/>
    </row>
    <row r="1258" spans="1:6" x14ac:dyDescent="0.2">
      <c r="A1258" s="69"/>
      <c r="B1258" s="94"/>
      <c r="C1258" s="40"/>
      <c r="D1258" s="7"/>
      <c r="E1258" s="7"/>
      <c r="F1258" s="7"/>
    </row>
    <row r="1259" spans="1:6" x14ac:dyDescent="0.2">
      <c r="A1259" s="69"/>
      <c r="B1259" s="94"/>
      <c r="C1259" s="40"/>
      <c r="D1259" s="7"/>
      <c r="E1259" s="7"/>
      <c r="F1259" s="7"/>
    </row>
    <row r="1260" spans="1:6" x14ac:dyDescent="0.2">
      <c r="A1260" s="69"/>
      <c r="B1260" s="94"/>
      <c r="C1260" s="40"/>
      <c r="D1260" s="7"/>
      <c r="E1260" s="7"/>
      <c r="F1260" s="7"/>
    </row>
    <row r="1261" spans="1:6" x14ac:dyDescent="0.2">
      <c r="A1261" s="69"/>
      <c r="B1261" s="94"/>
      <c r="C1261" s="40"/>
      <c r="D1261" s="7"/>
      <c r="E1261" s="7"/>
      <c r="F1261" s="7"/>
    </row>
    <row r="1262" spans="1:6" x14ac:dyDescent="0.2">
      <c r="A1262" s="69"/>
      <c r="B1262" s="94"/>
      <c r="C1262" s="40"/>
      <c r="D1262" s="7"/>
      <c r="E1262" s="7"/>
      <c r="F1262" s="7"/>
    </row>
    <row r="1263" spans="1:6" x14ac:dyDescent="0.2">
      <c r="A1263" s="69"/>
      <c r="B1263" s="94"/>
      <c r="C1263" s="40"/>
      <c r="D1263" s="7"/>
      <c r="E1263" s="7"/>
      <c r="F1263" s="7"/>
    </row>
    <row r="1264" spans="1:6" x14ac:dyDescent="0.2">
      <c r="A1264" s="69"/>
      <c r="B1264" s="94"/>
      <c r="C1264" s="40"/>
      <c r="D1264" s="7"/>
      <c r="E1264" s="7"/>
      <c r="F1264" s="7"/>
    </row>
    <row r="1265" spans="1:6" x14ac:dyDescent="0.2">
      <c r="A1265" s="69"/>
      <c r="B1265" s="94"/>
      <c r="C1265" s="40"/>
      <c r="D1265" s="7"/>
      <c r="E1265" s="7"/>
      <c r="F1265" s="7"/>
    </row>
    <row r="1266" spans="1:6" x14ac:dyDescent="0.2">
      <c r="A1266" s="69"/>
      <c r="B1266" s="94"/>
      <c r="C1266" s="40"/>
      <c r="D1266" s="7"/>
      <c r="E1266" s="7"/>
      <c r="F1266" s="7"/>
    </row>
    <row r="1267" spans="1:6" x14ac:dyDescent="0.2">
      <c r="A1267" s="69"/>
      <c r="B1267" s="94"/>
      <c r="C1267" s="40"/>
      <c r="D1267" s="7"/>
      <c r="E1267" s="7"/>
      <c r="F1267" s="7"/>
    </row>
    <row r="1268" spans="1:6" x14ac:dyDescent="0.2">
      <c r="A1268" s="69"/>
      <c r="B1268" s="94"/>
      <c r="C1268" s="40"/>
      <c r="D1268" s="7"/>
      <c r="E1268" s="7"/>
      <c r="F1268" s="7"/>
    </row>
    <row r="1269" spans="1:6" x14ac:dyDescent="0.2">
      <c r="A1269" s="69"/>
      <c r="B1269" s="94"/>
      <c r="C1269" s="40"/>
      <c r="D1269" s="7"/>
      <c r="E1269" s="7"/>
      <c r="F1269" s="7"/>
    </row>
    <row r="1270" spans="1:6" x14ac:dyDescent="0.2">
      <c r="A1270" s="69"/>
      <c r="B1270" s="94"/>
      <c r="C1270" s="40"/>
      <c r="D1270" s="7"/>
      <c r="E1270" s="7"/>
      <c r="F1270" s="7"/>
    </row>
    <row r="1271" spans="1:6" x14ac:dyDescent="0.2">
      <c r="A1271" s="69"/>
      <c r="B1271" s="94"/>
      <c r="C1271" s="40"/>
      <c r="D1271" s="7"/>
      <c r="E1271" s="7"/>
      <c r="F1271" s="7"/>
    </row>
    <row r="1272" spans="1:6" x14ac:dyDescent="0.2">
      <c r="A1272" s="69"/>
      <c r="B1272" s="94"/>
      <c r="C1272" s="40"/>
      <c r="D1272" s="7"/>
      <c r="E1272" s="7"/>
      <c r="F1272" s="7"/>
    </row>
    <row r="1273" spans="1:6" x14ac:dyDescent="0.2">
      <c r="A1273" s="69"/>
      <c r="B1273" s="94"/>
      <c r="C1273" s="40"/>
      <c r="D1273" s="7"/>
      <c r="E1273" s="7"/>
      <c r="F1273" s="7"/>
    </row>
    <row r="1274" spans="1:6" x14ac:dyDescent="0.2">
      <c r="A1274" s="69"/>
      <c r="B1274" s="94"/>
      <c r="C1274" s="40"/>
      <c r="D1274" s="7"/>
      <c r="E1274" s="7"/>
      <c r="F1274" s="7"/>
    </row>
    <row r="1275" spans="1:6" x14ac:dyDescent="0.2">
      <c r="A1275" s="69"/>
      <c r="B1275" s="94"/>
      <c r="C1275" s="40"/>
      <c r="D1275" s="7"/>
      <c r="E1275" s="7"/>
      <c r="F1275" s="7"/>
    </row>
    <row r="1276" spans="1:6" x14ac:dyDescent="0.2">
      <c r="A1276" s="69"/>
      <c r="B1276" s="94"/>
      <c r="C1276" s="40"/>
      <c r="D1276" s="7"/>
      <c r="E1276" s="7"/>
      <c r="F1276" s="7"/>
    </row>
    <row r="1277" spans="1:6" x14ac:dyDescent="0.2">
      <c r="A1277" s="69"/>
      <c r="B1277" s="94"/>
      <c r="C1277" s="40"/>
      <c r="D1277" s="7"/>
      <c r="E1277" s="7"/>
      <c r="F1277" s="7"/>
    </row>
    <row r="1278" spans="1:6" x14ac:dyDescent="0.2">
      <c r="A1278" s="69"/>
      <c r="B1278" s="94"/>
      <c r="C1278" s="40"/>
      <c r="D1278" s="7"/>
      <c r="E1278" s="7"/>
      <c r="F1278" s="7"/>
    </row>
    <row r="1279" spans="1:6" x14ac:dyDescent="0.2">
      <c r="A1279" s="69"/>
      <c r="B1279" s="94"/>
      <c r="C1279" s="40"/>
      <c r="D1279" s="7"/>
      <c r="E1279" s="7"/>
      <c r="F1279" s="7"/>
    </row>
    <row r="1280" spans="1:6" x14ac:dyDescent="0.2">
      <c r="A1280" s="69"/>
      <c r="B1280" s="94"/>
      <c r="C1280" s="40"/>
      <c r="D1280" s="7"/>
      <c r="E1280" s="7"/>
      <c r="F1280" s="7"/>
    </row>
    <row r="1281" spans="1:6" x14ac:dyDescent="0.2">
      <c r="A1281" s="69"/>
      <c r="B1281" s="94"/>
      <c r="C1281" s="40"/>
      <c r="D1281" s="7"/>
      <c r="E1281" s="7"/>
      <c r="F1281" s="7"/>
    </row>
    <row r="1282" spans="1:6" x14ac:dyDescent="0.2">
      <c r="A1282" s="69"/>
      <c r="B1282" s="94"/>
      <c r="C1282" s="40"/>
      <c r="D1282" s="7"/>
      <c r="E1282" s="7"/>
      <c r="F1282" s="7"/>
    </row>
    <row r="1283" spans="1:6" x14ac:dyDescent="0.2">
      <c r="A1283" s="69"/>
      <c r="B1283" s="94"/>
      <c r="C1283" s="40"/>
      <c r="D1283" s="7"/>
      <c r="E1283" s="7"/>
      <c r="F1283" s="7"/>
    </row>
    <row r="1284" spans="1:6" x14ac:dyDescent="0.2">
      <c r="A1284" s="69"/>
      <c r="B1284" s="94"/>
      <c r="C1284" s="40"/>
      <c r="D1284" s="7"/>
      <c r="E1284" s="7"/>
      <c r="F1284" s="7"/>
    </row>
    <row r="1285" spans="1:6" x14ac:dyDescent="0.2">
      <c r="A1285" s="69"/>
      <c r="B1285" s="94"/>
      <c r="C1285" s="40"/>
      <c r="D1285" s="7"/>
      <c r="E1285" s="7"/>
      <c r="F1285" s="7"/>
    </row>
    <row r="1286" spans="1:6" x14ac:dyDescent="0.2">
      <c r="A1286" s="69"/>
      <c r="B1286" s="94"/>
      <c r="C1286" s="40"/>
      <c r="D1286" s="7"/>
      <c r="E1286" s="7"/>
      <c r="F1286" s="7"/>
    </row>
    <row r="1287" spans="1:6" x14ac:dyDescent="0.2">
      <c r="A1287" s="69"/>
      <c r="B1287" s="94"/>
      <c r="C1287" s="40"/>
      <c r="D1287" s="7"/>
      <c r="E1287" s="7"/>
      <c r="F1287" s="7"/>
    </row>
    <row r="1288" spans="1:6" x14ac:dyDescent="0.2">
      <c r="A1288" s="69"/>
      <c r="B1288" s="94"/>
      <c r="C1288" s="40"/>
      <c r="D1288" s="7"/>
      <c r="E1288" s="7"/>
      <c r="F1288" s="7"/>
    </row>
    <row r="1289" spans="1:6" x14ac:dyDescent="0.2">
      <c r="A1289" s="69"/>
      <c r="B1289" s="94"/>
      <c r="C1289" s="40"/>
      <c r="D1289" s="7"/>
      <c r="E1289" s="7"/>
      <c r="F1289" s="7"/>
    </row>
    <row r="1290" spans="1:6" x14ac:dyDescent="0.2">
      <c r="A1290" s="69"/>
      <c r="B1290" s="94"/>
      <c r="C1290" s="40"/>
      <c r="D1290" s="7"/>
      <c r="E1290" s="7"/>
      <c r="F1290" s="7"/>
    </row>
    <row r="1291" spans="1:6" x14ac:dyDescent="0.2">
      <c r="A1291" s="69"/>
      <c r="B1291" s="94"/>
      <c r="C1291" s="40"/>
      <c r="D1291" s="7"/>
      <c r="E1291" s="7"/>
      <c r="F1291" s="7"/>
    </row>
    <row r="1292" spans="1:6" x14ac:dyDescent="0.2">
      <c r="A1292" s="69"/>
      <c r="B1292" s="94"/>
      <c r="C1292" s="40"/>
      <c r="D1292" s="7"/>
      <c r="E1292" s="7"/>
      <c r="F1292" s="7"/>
    </row>
    <row r="1293" spans="1:6" x14ac:dyDescent="0.2">
      <c r="A1293" s="69"/>
      <c r="B1293" s="94"/>
      <c r="C1293" s="40"/>
      <c r="D1293" s="7"/>
      <c r="E1293" s="7"/>
      <c r="F1293" s="7"/>
    </row>
    <row r="1294" spans="1:6" x14ac:dyDescent="0.2">
      <c r="A1294" s="69"/>
      <c r="B1294" s="94"/>
      <c r="C1294" s="40"/>
      <c r="D1294" s="7"/>
      <c r="E1294" s="7"/>
      <c r="F1294" s="7"/>
    </row>
    <row r="1295" spans="1:6" x14ac:dyDescent="0.2">
      <c r="A1295" s="69"/>
      <c r="B1295" s="94"/>
      <c r="C1295" s="40"/>
      <c r="D1295" s="7"/>
      <c r="E1295" s="7"/>
      <c r="F1295" s="7"/>
    </row>
    <row r="1296" spans="1:6" x14ac:dyDescent="0.2">
      <c r="A1296" s="69"/>
      <c r="B1296" s="94"/>
      <c r="C1296" s="40"/>
      <c r="D1296" s="7"/>
      <c r="E1296" s="7"/>
      <c r="F1296" s="7"/>
    </row>
    <row r="1297" spans="1:6" x14ac:dyDescent="0.2">
      <c r="A1297" s="69"/>
      <c r="B1297" s="94"/>
      <c r="C1297" s="40"/>
      <c r="D1297" s="7"/>
      <c r="E1297" s="7"/>
      <c r="F1297" s="7"/>
    </row>
    <row r="1298" spans="1:6" x14ac:dyDescent="0.2">
      <c r="A1298" s="69"/>
      <c r="B1298" s="94"/>
      <c r="C1298" s="40"/>
      <c r="D1298" s="7"/>
      <c r="E1298" s="7"/>
      <c r="F1298" s="7"/>
    </row>
    <row r="1299" spans="1:6" x14ac:dyDescent="0.2">
      <c r="A1299" s="69"/>
      <c r="B1299" s="94"/>
      <c r="C1299" s="40"/>
      <c r="D1299" s="7"/>
      <c r="E1299" s="7"/>
      <c r="F1299" s="7"/>
    </row>
    <row r="1300" spans="1:6" x14ac:dyDescent="0.2">
      <c r="A1300" s="69"/>
      <c r="B1300" s="94"/>
      <c r="C1300" s="40"/>
      <c r="D1300" s="7"/>
      <c r="E1300" s="7"/>
      <c r="F1300" s="7"/>
    </row>
    <row r="1301" spans="1:6" x14ac:dyDescent="0.2">
      <c r="A1301" s="69"/>
      <c r="B1301" s="94"/>
      <c r="C1301" s="40"/>
      <c r="D1301" s="7"/>
      <c r="E1301" s="7"/>
      <c r="F1301" s="7"/>
    </row>
    <row r="1302" spans="1:6" x14ac:dyDescent="0.2">
      <c r="A1302" s="69"/>
      <c r="B1302" s="94"/>
      <c r="C1302" s="40"/>
      <c r="D1302" s="7"/>
      <c r="E1302" s="7"/>
      <c r="F1302" s="7"/>
    </row>
    <row r="1303" spans="1:6" x14ac:dyDescent="0.2">
      <c r="A1303" s="69"/>
      <c r="B1303" s="94"/>
      <c r="C1303" s="40"/>
      <c r="D1303" s="7"/>
      <c r="E1303" s="7"/>
      <c r="F1303" s="7"/>
    </row>
    <row r="1304" spans="1:6" x14ac:dyDescent="0.2">
      <c r="A1304" s="69"/>
      <c r="B1304" s="94"/>
      <c r="C1304" s="40"/>
      <c r="D1304" s="7"/>
      <c r="E1304" s="7"/>
      <c r="F1304" s="7"/>
    </row>
    <row r="1305" spans="1:6" x14ac:dyDescent="0.2">
      <c r="A1305" s="69"/>
      <c r="B1305" s="94"/>
      <c r="C1305" s="40"/>
      <c r="D1305" s="7"/>
      <c r="E1305" s="7"/>
      <c r="F1305" s="7"/>
    </row>
    <row r="1306" spans="1:6" x14ac:dyDescent="0.2">
      <c r="A1306" s="69"/>
      <c r="B1306" s="94"/>
      <c r="C1306" s="40"/>
      <c r="D1306" s="7"/>
      <c r="E1306" s="7"/>
      <c r="F1306" s="7"/>
    </row>
    <row r="1307" spans="1:6" x14ac:dyDescent="0.2">
      <c r="A1307" s="69"/>
      <c r="B1307" s="94"/>
      <c r="C1307" s="40"/>
      <c r="D1307" s="7"/>
      <c r="E1307" s="7"/>
      <c r="F1307" s="7"/>
    </row>
    <row r="1308" spans="1:6" x14ac:dyDescent="0.2">
      <c r="A1308" s="69"/>
      <c r="B1308" s="94"/>
      <c r="C1308" s="40"/>
      <c r="D1308" s="7"/>
      <c r="E1308" s="7"/>
      <c r="F1308" s="7"/>
    </row>
    <row r="1309" spans="1:6" x14ac:dyDescent="0.2">
      <c r="A1309" s="69"/>
      <c r="B1309" s="94"/>
      <c r="C1309" s="40"/>
      <c r="D1309" s="7"/>
      <c r="E1309" s="7"/>
      <c r="F1309" s="7"/>
    </row>
    <row r="1310" spans="1:6" x14ac:dyDescent="0.2">
      <c r="A1310" s="69"/>
      <c r="B1310" s="94"/>
      <c r="C1310" s="40"/>
      <c r="D1310" s="7"/>
      <c r="E1310" s="7"/>
      <c r="F1310" s="7"/>
    </row>
    <row r="1311" spans="1:6" x14ac:dyDescent="0.2">
      <c r="A1311" s="69"/>
      <c r="B1311" s="94"/>
      <c r="C1311" s="40"/>
      <c r="D1311" s="7"/>
      <c r="E1311" s="7"/>
      <c r="F1311" s="7"/>
    </row>
    <row r="1312" spans="1:6" x14ac:dyDescent="0.2">
      <c r="A1312" s="69"/>
      <c r="B1312" s="94"/>
      <c r="C1312" s="40"/>
      <c r="D1312" s="7"/>
      <c r="E1312" s="7"/>
      <c r="F1312" s="7"/>
    </row>
    <row r="1313" spans="1:6" x14ac:dyDescent="0.2">
      <c r="A1313" s="69"/>
      <c r="B1313" s="94"/>
      <c r="C1313" s="40"/>
      <c r="D1313" s="7"/>
      <c r="E1313" s="7"/>
      <c r="F1313" s="7"/>
    </row>
    <row r="1314" spans="1:6" x14ac:dyDescent="0.2">
      <c r="A1314" s="69"/>
      <c r="B1314" s="94"/>
      <c r="C1314" s="40"/>
      <c r="D1314" s="7"/>
      <c r="E1314" s="7"/>
      <c r="F1314" s="7"/>
    </row>
    <row r="1315" spans="1:6" x14ac:dyDescent="0.2">
      <c r="A1315" s="69"/>
      <c r="B1315" s="94"/>
      <c r="C1315" s="40"/>
      <c r="D1315" s="7"/>
      <c r="E1315" s="7"/>
      <c r="F1315" s="7"/>
    </row>
    <row r="1316" spans="1:6" x14ac:dyDescent="0.2">
      <c r="A1316" s="69"/>
      <c r="B1316" s="94"/>
      <c r="C1316" s="40"/>
      <c r="D1316" s="7"/>
      <c r="E1316" s="7"/>
      <c r="F1316" s="7"/>
    </row>
    <row r="1317" spans="1:6" x14ac:dyDescent="0.2">
      <c r="A1317" s="69"/>
      <c r="B1317" s="94"/>
      <c r="C1317" s="40"/>
      <c r="D1317" s="7"/>
      <c r="E1317" s="7"/>
      <c r="F1317" s="7"/>
    </row>
    <row r="1318" spans="1:6" x14ac:dyDescent="0.2">
      <c r="A1318" s="69"/>
      <c r="B1318" s="94"/>
      <c r="C1318" s="40"/>
      <c r="D1318" s="7"/>
      <c r="E1318" s="7"/>
      <c r="F1318" s="7"/>
    </row>
    <row r="1319" spans="1:6" x14ac:dyDescent="0.2">
      <c r="A1319" s="69"/>
      <c r="B1319" s="94"/>
      <c r="C1319" s="40"/>
      <c r="D1319" s="7"/>
      <c r="E1319" s="7"/>
      <c r="F1319" s="7"/>
    </row>
    <row r="1320" spans="1:6" x14ac:dyDescent="0.2">
      <c r="A1320" s="69"/>
      <c r="B1320" s="94"/>
      <c r="C1320" s="40"/>
      <c r="D1320" s="7"/>
      <c r="E1320" s="7"/>
      <c r="F1320" s="7"/>
    </row>
    <row r="1321" spans="1:6" x14ac:dyDescent="0.2">
      <c r="A1321" s="69"/>
      <c r="B1321" s="94"/>
      <c r="C1321" s="40"/>
      <c r="D1321" s="7"/>
      <c r="E1321" s="7"/>
      <c r="F1321" s="7"/>
    </row>
    <row r="1322" spans="1:6" x14ac:dyDescent="0.2">
      <c r="A1322" s="69"/>
      <c r="B1322" s="94"/>
      <c r="C1322" s="40"/>
      <c r="D1322" s="7"/>
      <c r="E1322" s="7"/>
      <c r="F1322" s="7"/>
    </row>
    <row r="1323" spans="1:6" x14ac:dyDescent="0.2">
      <c r="A1323" s="69"/>
      <c r="B1323" s="94"/>
      <c r="C1323" s="40"/>
      <c r="D1323" s="7"/>
      <c r="E1323" s="7"/>
      <c r="F1323" s="7"/>
    </row>
    <row r="1324" spans="1:6" x14ac:dyDescent="0.2">
      <c r="A1324" s="69"/>
      <c r="B1324" s="94"/>
      <c r="C1324" s="40"/>
      <c r="D1324" s="7"/>
      <c r="E1324" s="7"/>
      <c r="F1324" s="7"/>
    </row>
    <row r="1325" spans="1:6" x14ac:dyDescent="0.2">
      <c r="A1325" s="69"/>
      <c r="B1325" s="94"/>
      <c r="C1325" s="40"/>
      <c r="D1325" s="7"/>
      <c r="E1325" s="7"/>
      <c r="F1325" s="7"/>
    </row>
    <row r="1326" spans="1:6" x14ac:dyDescent="0.2">
      <c r="A1326" s="69"/>
      <c r="B1326" s="94"/>
      <c r="C1326" s="40"/>
      <c r="D1326" s="7"/>
      <c r="E1326" s="7"/>
      <c r="F1326" s="7"/>
    </row>
    <row r="1327" spans="1:6" x14ac:dyDescent="0.2">
      <c r="A1327" s="69"/>
      <c r="B1327" s="94"/>
      <c r="C1327" s="40"/>
      <c r="D1327" s="7"/>
      <c r="E1327" s="7"/>
      <c r="F1327" s="7"/>
    </row>
    <row r="1328" spans="1:6" x14ac:dyDescent="0.2">
      <c r="A1328" s="69"/>
      <c r="B1328" s="94"/>
      <c r="C1328" s="40"/>
      <c r="D1328" s="7"/>
      <c r="E1328" s="7"/>
      <c r="F1328" s="7"/>
    </row>
    <row r="1329" spans="1:6" x14ac:dyDescent="0.2">
      <c r="A1329" s="69"/>
      <c r="B1329" s="94"/>
      <c r="C1329" s="40"/>
      <c r="D1329" s="7"/>
      <c r="E1329" s="7"/>
      <c r="F1329" s="7"/>
    </row>
    <row r="1330" spans="1:6" x14ac:dyDescent="0.2">
      <c r="A1330" s="69"/>
      <c r="B1330" s="94"/>
      <c r="C1330" s="40"/>
      <c r="D1330" s="7"/>
      <c r="E1330" s="7"/>
      <c r="F1330" s="7"/>
    </row>
    <row r="1331" spans="1:6" x14ac:dyDescent="0.2">
      <c r="A1331" s="69"/>
      <c r="B1331" s="94"/>
      <c r="C1331" s="40"/>
      <c r="D1331" s="7"/>
      <c r="E1331" s="7"/>
      <c r="F1331" s="7"/>
    </row>
    <row r="1332" spans="1:6" x14ac:dyDescent="0.2">
      <c r="A1332" s="69"/>
      <c r="B1332" s="94"/>
      <c r="C1332" s="40"/>
      <c r="D1332" s="7"/>
      <c r="E1332" s="7"/>
      <c r="F1332" s="7"/>
    </row>
    <row r="1333" spans="1:6" x14ac:dyDescent="0.2">
      <c r="A1333" s="69"/>
      <c r="B1333" s="94"/>
      <c r="C1333" s="40"/>
      <c r="D1333" s="7"/>
      <c r="E1333" s="7"/>
      <c r="F1333" s="7"/>
    </row>
    <row r="1334" spans="1:6" x14ac:dyDescent="0.2">
      <c r="A1334" s="69"/>
      <c r="B1334" s="94"/>
      <c r="C1334" s="40"/>
      <c r="D1334" s="7"/>
      <c r="E1334" s="7"/>
      <c r="F1334" s="7"/>
    </row>
    <row r="1335" spans="1:6" x14ac:dyDescent="0.2">
      <c r="A1335" s="69"/>
      <c r="B1335" s="94"/>
      <c r="C1335" s="40"/>
      <c r="D1335" s="7"/>
      <c r="E1335" s="7"/>
      <c r="F1335" s="7"/>
    </row>
    <row r="1336" spans="1:6" x14ac:dyDescent="0.2">
      <c r="A1336" s="69"/>
      <c r="B1336" s="94"/>
      <c r="C1336" s="40"/>
      <c r="D1336" s="7"/>
      <c r="E1336" s="7"/>
      <c r="F1336" s="7"/>
    </row>
    <row r="1337" spans="1:6" x14ac:dyDescent="0.2">
      <c r="A1337" s="69"/>
      <c r="B1337" s="94"/>
      <c r="C1337" s="40"/>
      <c r="D1337" s="7"/>
      <c r="E1337" s="7"/>
      <c r="F1337" s="7"/>
    </row>
    <row r="1338" spans="1:6" x14ac:dyDescent="0.2">
      <c r="A1338" s="69"/>
      <c r="B1338" s="94"/>
      <c r="C1338" s="40"/>
      <c r="D1338" s="7"/>
      <c r="E1338" s="7"/>
      <c r="F1338" s="7"/>
    </row>
    <row r="1339" spans="1:6" x14ac:dyDescent="0.2">
      <c r="A1339" s="69"/>
      <c r="B1339" s="94"/>
      <c r="C1339" s="40"/>
      <c r="D1339" s="7"/>
      <c r="E1339" s="7"/>
      <c r="F1339" s="7"/>
    </row>
    <row r="1340" spans="1:6" x14ac:dyDescent="0.2">
      <c r="A1340" s="69"/>
      <c r="B1340" s="94"/>
      <c r="C1340" s="40"/>
      <c r="D1340" s="7"/>
      <c r="E1340" s="7"/>
      <c r="F1340" s="7"/>
    </row>
    <row r="1341" spans="1:6" x14ac:dyDescent="0.2">
      <c r="A1341" s="69"/>
      <c r="B1341" s="94"/>
      <c r="C1341" s="40"/>
      <c r="D1341" s="7"/>
      <c r="E1341" s="7"/>
      <c r="F1341" s="7"/>
    </row>
    <row r="1342" spans="1:6" x14ac:dyDescent="0.2">
      <c r="A1342" s="69"/>
      <c r="B1342" s="94"/>
      <c r="C1342" s="40"/>
      <c r="D1342" s="7"/>
      <c r="E1342" s="7"/>
      <c r="F1342" s="7"/>
    </row>
    <row r="1343" spans="1:6" x14ac:dyDescent="0.2">
      <c r="A1343" s="69"/>
      <c r="B1343" s="94"/>
      <c r="C1343" s="40"/>
      <c r="D1343" s="7"/>
      <c r="E1343" s="7"/>
      <c r="F1343" s="7"/>
    </row>
    <row r="1344" spans="1:6" x14ac:dyDescent="0.2">
      <c r="A1344" s="69"/>
      <c r="B1344" s="94"/>
      <c r="C1344" s="40"/>
      <c r="D1344" s="7"/>
      <c r="E1344" s="7"/>
      <c r="F1344" s="7"/>
    </row>
    <row r="1345" spans="1:6" x14ac:dyDescent="0.2">
      <c r="A1345" s="69"/>
      <c r="B1345" s="94"/>
      <c r="C1345" s="40"/>
      <c r="D1345" s="7"/>
      <c r="E1345" s="7"/>
      <c r="F1345" s="7"/>
    </row>
    <row r="1346" spans="1:6" x14ac:dyDescent="0.2">
      <c r="A1346" s="69"/>
      <c r="B1346" s="94"/>
      <c r="C1346" s="40"/>
      <c r="D1346" s="7"/>
      <c r="E1346" s="7"/>
      <c r="F1346" s="7"/>
    </row>
    <row r="1347" spans="1:6" x14ac:dyDescent="0.2">
      <c r="A1347" s="69"/>
      <c r="B1347" s="94"/>
      <c r="C1347" s="40"/>
      <c r="D1347" s="7"/>
      <c r="E1347" s="7"/>
      <c r="F1347" s="7"/>
    </row>
    <row r="1348" spans="1:6" x14ac:dyDescent="0.2">
      <c r="A1348" s="69"/>
      <c r="B1348" s="94"/>
      <c r="C1348" s="40"/>
      <c r="D1348" s="7"/>
      <c r="E1348" s="7"/>
      <c r="F1348" s="7"/>
    </row>
    <row r="1349" spans="1:6" x14ac:dyDescent="0.2">
      <c r="A1349" s="69"/>
      <c r="B1349" s="94"/>
      <c r="C1349" s="40"/>
      <c r="D1349" s="7"/>
      <c r="E1349" s="7"/>
      <c r="F1349" s="7"/>
    </row>
    <row r="1350" spans="1:6" x14ac:dyDescent="0.2">
      <c r="A1350" s="69"/>
      <c r="B1350" s="94"/>
      <c r="C1350" s="40"/>
      <c r="D1350" s="7"/>
      <c r="E1350" s="7"/>
      <c r="F1350" s="7"/>
    </row>
    <row r="1351" spans="1:6" x14ac:dyDescent="0.2">
      <c r="A1351" s="69"/>
      <c r="B1351" s="94"/>
      <c r="C1351" s="40"/>
      <c r="D1351" s="7"/>
      <c r="E1351" s="7"/>
      <c r="F1351" s="7"/>
    </row>
    <row r="1352" spans="1:6" x14ac:dyDescent="0.2">
      <c r="A1352" s="69"/>
      <c r="B1352" s="94"/>
      <c r="C1352" s="40"/>
      <c r="D1352" s="7"/>
      <c r="E1352" s="7"/>
      <c r="F1352" s="7"/>
    </row>
    <row r="1353" spans="1:6" x14ac:dyDescent="0.2">
      <c r="A1353" s="69"/>
      <c r="B1353" s="94"/>
      <c r="C1353" s="40"/>
      <c r="D1353" s="7"/>
      <c r="E1353" s="7"/>
      <c r="F1353" s="7"/>
    </row>
    <row r="1354" spans="1:6" x14ac:dyDescent="0.2">
      <c r="A1354" s="69"/>
      <c r="B1354" s="94"/>
      <c r="C1354" s="40"/>
      <c r="D1354" s="7"/>
      <c r="E1354" s="7"/>
      <c r="F1354" s="7"/>
    </row>
    <row r="1355" spans="1:6" x14ac:dyDescent="0.2">
      <c r="A1355" s="69"/>
      <c r="B1355" s="94"/>
      <c r="C1355" s="40"/>
      <c r="D1355" s="7"/>
      <c r="E1355" s="7"/>
      <c r="F1355" s="7"/>
    </row>
    <row r="1356" spans="1:6" x14ac:dyDescent="0.2">
      <c r="A1356" s="69"/>
      <c r="B1356" s="94"/>
      <c r="C1356" s="40"/>
      <c r="D1356" s="7"/>
      <c r="E1356" s="7"/>
      <c r="F1356" s="7"/>
    </row>
    <row r="1357" spans="1:6" x14ac:dyDescent="0.2">
      <c r="A1357" s="69"/>
      <c r="B1357" s="94"/>
      <c r="C1357" s="40"/>
      <c r="D1357" s="7"/>
      <c r="E1357" s="7"/>
      <c r="F1357" s="7"/>
    </row>
    <row r="1358" spans="1:6" x14ac:dyDescent="0.2">
      <c r="A1358" s="69"/>
      <c r="B1358" s="94"/>
      <c r="C1358" s="40"/>
      <c r="D1358" s="7"/>
      <c r="E1358" s="7"/>
      <c r="F1358" s="7"/>
    </row>
    <row r="1359" spans="1:6" x14ac:dyDescent="0.2">
      <c r="A1359" s="69"/>
      <c r="B1359" s="94"/>
      <c r="C1359" s="40"/>
      <c r="D1359" s="7"/>
      <c r="E1359" s="7"/>
      <c r="F1359" s="7"/>
    </row>
    <row r="1360" spans="1:6" x14ac:dyDescent="0.2">
      <c r="A1360" s="69"/>
      <c r="B1360" s="94"/>
      <c r="C1360" s="40"/>
      <c r="D1360" s="7"/>
      <c r="E1360" s="7"/>
      <c r="F1360" s="7"/>
    </row>
    <row r="1361" spans="1:6" x14ac:dyDescent="0.2">
      <c r="A1361" s="69"/>
      <c r="B1361" s="94"/>
      <c r="C1361" s="40"/>
      <c r="D1361" s="7"/>
      <c r="E1361" s="7"/>
      <c r="F1361" s="7"/>
    </row>
    <row r="1362" spans="1:6" x14ac:dyDescent="0.2">
      <c r="A1362" s="69"/>
      <c r="B1362" s="94"/>
      <c r="C1362" s="40"/>
      <c r="D1362" s="7"/>
      <c r="E1362" s="7"/>
      <c r="F1362" s="7"/>
    </row>
    <row r="1363" spans="1:6" x14ac:dyDescent="0.2">
      <c r="A1363" s="69"/>
      <c r="B1363" s="94"/>
      <c r="C1363" s="40"/>
      <c r="D1363" s="7"/>
      <c r="E1363" s="7"/>
      <c r="F1363" s="7"/>
    </row>
    <row r="1364" spans="1:6" x14ac:dyDescent="0.2">
      <c r="A1364" s="69"/>
      <c r="B1364" s="94"/>
      <c r="C1364" s="40"/>
      <c r="D1364" s="7"/>
      <c r="E1364" s="7"/>
      <c r="F1364" s="7"/>
    </row>
    <row r="1365" spans="1:6" x14ac:dyDescent="0.2">
      <c r="A1365" s="69"/>
      <c r="B1365" s="94"/>
      <c r="C1365" s="40"/>
      <c r="D1365" s="7"/>
      <c r="E1365" s="7"/>
      <c r="F1365" s="7"/>
    </row>
    <row r="1366" spans="1:6" x14ac:dyDescent="0.2">
      <c r="A1366" s="69"/>
      <c r="B1366" s="94"/>
      <c r="C1366" s="40"/>
      <c r="D1366" s="7"/>
      <c r="E1366" s="7"/>
      <c r="F1366" s="7"/>
    </row>
    <row r="1367" spans="1:6" x14ac:dyDescent="0.2">
      <c r="A1367" s="69"/>
      <c r="B1367" s="94"/>
      <c r="C1367" s="40"/>
      <c r="D1367" s="7"/>
      <c r="E1367" s="7"/>
      <c r="F1367" s="7"/>
    </row>
    <row r="1368" spans="1:6" x14ac:dyDescent="0.2">
      <c r="A1368" s="69"/>
      <c r="B1368" s="94"/>
      <c r="C1368" s="40"/>
      <c r="D1368" s="7"/>
      <c r="E1368" s="7"/>
      <c r="F1368" s="7"/>
    </row>
    <row r="1369" spans="1:6" x14ac:dyDescent="0.2">
      <c r="A1369" s="69"/>
      <c r="B1369" s="94"/>
      <c r="C1369" s="40"/>
      <c r="D1369" s="7"/>
      <c r="E1369" s="7"/>
      <c r="F1369" s="7"/>
    </row>
    <row r="1370" spans="1:6" x14ac:dyDescent="0.2">
      <c r="A1370" s="69"/>
      <c r="B1370" s="94"/>
      <c r="C1370" s="40"/>
      <c r="D1370" s="7"/>
      <c r="E1370" s="7"/>
      <c r="F1370" s="7"/>
    </row>
    <row r="1371" spans="1:6" x14ac:dyDescent="0.2">
      <c r="A1371" s="69"/>
      <c r="B1371" s="94"/>
      <c r="C1371" s="40"/>
      <c r="D1371" s="7"/>
      <c r="E1371" s="7"/>
      <c r="F1371" s="7"/>
    </row>
    <row r="1372" spans="1:6" x14ac:dyDescent="0.2">
      <c r="A1372" s="69"/>
      <c r="B1372" s="94"/>
      <c r="C1372" s="40"/>
      <c r="D1372" s="7"/>
      <c r="E1372" s="7"/>
      <c r="F1372" s="7"/>
    </row>
    <row r="1373" spans="1:6" x14ac:dyDescent="0.2">
      <c r="A1373" s="69"/>
      <c r="B1373" s="94"/>
      <c r="C1373" s="40"/>
      <c r="D1373" s="7"/>
      <c r="E1373" s="7"/>
      <c r="F1373" s="7"/>
    </row>
    <row r="1374" spans="1:6" x14ac:dyDescent="0.2">
      <c r="A1374" s="69"/>
      <c r="B1374" s="94"/>
      <c r="C1374" s="40"/>
      <c r="D1374" s="7"/>
      <c r="E1374" s="7"/>
      <c r="F1374" s="7"/>
    </row>
    <row r="1375" spans="1:6" x14ac:dyDescent="0.2">
      <c r="A1375" s="69"/>
      <c r="B1375" s="94"/>
      <c r="C1375" s="40"/>
      <c r="D1375" s="7"/>
      <c r="E1375" s="7"/>
      <c r="F1375" s="7"/>
    </row>
    <row r="1376" spans="1:6" x14ac:dyDescent="0.2">
      <c r="A1376" s="69"/>
      <c r="B1376" s="94"/>
      <c r="C1376" s="40"/>
      <c r="D1376" s="7"/>
      <c r="E1376" s="7"/>
      <c r="F1376" s="7"/>
    </row>
    <row r="1377" spans="1:6" x14ac:dyDescent="0.2">
      <c r="A1377" s="69"/>
      <c r="B1377" s="94"/>
      <c r="C1377" s="40"/>
      <c r="D1377" s="7"/>
      <c r="E1377" s="7"/>
      <c r="F1377" s="7"/>
    </row>
    <row r="1378" spans="1:6" x14ac:dyDescent="0.2">
      <c r="A1378" s="69"/>
      <c r="B1378" s="94"/>
      <c r="C1378" s="40"/>
      <c r="D1378" s="7"/>
      <c r="E1378" s="7"/>
      <c r="F1378" s="7"/>
    </row>
    <row r="1379" spans="1:6" x14ac:dyDescent="0.2">
      <c r="A1379" s="69"/>
      <c r="B1379" s="94"/>
      <c r="C1379" s="40"/>
      <c r="D1379" s="7"/>
      <c r="E1379" s="7"/>
      <c r="F1379" s="7"/>
    </row>
    <row r="1380" spans="1:6" x14ac:dyDescent="0.2">
      <c r="A1380" s="69"/>
      <c r="B1380" s="94"/>
      <c r="C1380" s="40"/>
      <c r="D1380" s="7"/>
      <c r="E1380" s="7"/>
      <c r="F1380" s="7"/>
    </row>
    <row r="1381" spans="1:6" x14ac:dyDescent="0.2">
      <c r="A1381" s="69"/>
      <c r="B1381" s="94"/>
      <c r="C1381" s="40"/>
      <c r="D1381" s="7"/>
      <c r="E1381" s="7"/>
      <c r="F1381" s="7"/>
    </row>
    <row r="1382" spans="1:6" x14ac:dyDescent="0.2">
      <c r="A1382" s="69"/>
      <c r="B1382" s="94"/>
      <c r="C1382" s="40"/>
      <c r="D1382" s="7"/>
      <c r="E1382" s="7"/>
      <c r="F1382" s="7"/>
    </row>
    <row r="1383" spans="1:6" x14ac:dyDescent="0.2">
      <c r="A1383" s="69"/>
      <c r="B1383" s="94"/>
      <c r="C1383" s="40"/>
      <c r="D1383" s="7"/>
      <c r="E1383" s="7"/>
      <c r="F1383" s="7"/>
    </row>
    <row r="1384" spans="1:6" x14ac:dyDescent="0.2">
      <c r="A1384" s="69"/>
      <c r="B1384" s="94"/>
      <c r="C1384" s="40"/>
      <c r="D1384" s="7"/>
      <c r="E1384" s="7"/>
      <c r="F1384" s="7"/>
    </row>
    <row r="1385" spans="1:6" x14ac:dyDescent="0.2">
      <c r="A1385" s="69"/>
      <c r="B1385" s="94"/>
      <c r="C1385" s="40"/>
      <c r="D1385" s="7"/>
      <c r="E1385" s="7"/>
      <c r="F1385" s="7"/>
    </row>
    <row r="1386" spans="1:6" x14ac:dyDescent="0.2">
      <c r="A1386" s="69"/>
      <c r="B1386" s="94"/>
      <c r="C1386" s="40"/>
      <c r="D1386" s="7"/>
      <c r="E1386" s="7"/>
      <c r="F1386" s="7"/>
    </row>
    <row r="1387" spans="1:6" x14ac:dyDescent="0.2">
      <c r="A1387" s="69"/>
      <c r="B1387" s="94"/>
      <c r="C1387" s="40"/>
      <c r="D1387" s="7"/>
      <c r="E1387" s="7"/>
      <c r="F1387" s="7"/>
    </row>
    <row r="1388" spans="1:6" x14ac:dyDescent="0.2">
      <c r="A1388" s="69"/>
      <c r="B1388" s="94"/>
      <c r="C1388" s="40"/>
      <c r="D1388" s="7"/>
      <c r="E1388" s="7"/>
      <c r="F1388" s="7"/>
    </row>
    <row r="1389" spans="1:6" x14ac:dyDescent="0.2">
      <c r="A1389" s="69"/>
      <c r="B1389" s="94"/>
      <c r="C1389" s="40"/>
      <c r="D1389" s="7"/>
      <c r="E1389" s="7"/>
      <c r="F1389" s="7"/>
    </row>
    <row r="1390" spans="1:6" x14ac:dyDescent="0.2">
      <c r="A1390" s="69"/>
      <c r="B1390" s="94"/>
      <c r="C1390" s="40"/>
      <c r="D1390" s="7"/>
      <c r="E1390" s="7"/>
      <c r="F1390" s="7"/>
    </row>
    <row r="1391" spans="1:6" x14ac:dyDescent="0.2">
      <c r="A1391" s="69"/>
      <c r="B1391" s="94"/>
      <c r="C1391" s="40"/>
      <c r="D1391" s="7"/>
      <c r="E1391" s="7"/>
      <c r="F1391" s="7"/>
    </row>
    <row r="1392" spans="1:6" x14ac:dyDescent="0.2">
      <c r="A1392" s="69"/>
      <c r="B1392" s="94"/>
      <c r="C1392" s="40"/>
      <c r="D1392" s="7"/>
      <c r="E1392" s="7"/>
      <c r="F1392" s="7"/>
    </row>
    <row r="1393" spans="1:6" x14ac:dyDescent="0.2">
      <c r="A1393" s="69"/>
      <c r="B1393" s="94"/>
      <c r="C1393" s="40"/>
      <c r="D1393" s="7"/>
      <c r="E1393" s="7"/>
      <c r="F1393" s="7"/>
    </row>
    <row r="1394" spans="1:6" x14ac:dyDescent="0.2">
      <c r="A1394" s="69"/>
      <c r="B1394" s="94"/>
      <c r="C1394" s="40"/>
      <c r="D1394" s="7"/>
      <c r="E1394" s="7"/>
      <c r="F1394" s="7"/>
    </row>
    <row r="1395" spans="1:6" x14ac:dyDescent="0.2">
      <c r="A1395" s="69"/>
      <c r="B1395" s="94"/>
      <c r="C1395" s="40"/>
      <c r="D1395" s="7"/>
      <c r="E1395" s="7"/>
      <c r="F1395" s="7"/>
    </row>
    <row r="1396" spans="1:6" x14ac:dyDescent="0.2">
      <c r="A1396" s="69"/>
      <c r="B1396" s="94"/>
      <c r="C1396" s="40"/>
      <c r="D1396" s="7"/>
      <c r="E1396" s="7"/>
      <c r="F1396" s="7"/>
    </row>
    <row r="1397" spans="1:6" x14ac:dyDescent="0.2">
      <c r="A1397" s="69"/>
      <c r="B1397" s="94"/>
      <c r="C1397" s="40"/>
      <c r="D1397" s="7"/>
      <c r="E1397" s="7"/>
      <c r="F1397" s="7"/>
    </row>
    <row r="1398" spans="1:6" x14ac:dyDescent="0.2">
      <c r="A1398" s="69"/>
      <c r="B1398" s="94"/>
      <c r="C1398" s="40"/>
      <c r="D1398" s="7"/>
      <c r="E1398" s="7"/>
      <c r="F1398" s="7"/>
    </row>
    <row r="1399" spans="1:6" x14ac:dyDescent="0.2">
      <c r="A1399" s="69"/>
      <c r="B1399" s="94"/>
      <c r="C1399" s="40"/>
      <c r="D1399" s="7"/>
      <c r="E1399" s="7"/>
      <c r="F1399" s="7"/>
    </row>
    <row r="1400" spans="1:6" x14ac:dyDescent="0.2">
      <c r="A1400" s="69"/>
      <c r="B1400" s="94"/>
      <c r="C1400" s="40"/>
      <c r="D1400" s="7"/>
      <c r="E1400" s="7"/>
      <c r="F1400" s="7"/>
    </row>
    <row r="1401" spans="1:6" x14ac:dyDescent="0.2">
      <c r="A1401" s="69"/>
      <c r="B1401" s="94"/>
      <c r="C1401" s="40"/>
      <c r="D1401" s="7"/>
      <c r="E1401" s="7"/>
      <c r="F1401" s="7"/>
    </row>
    <row r="1402" spans="1:6" x14ac:dyDescent="0.2">
      <c r="A1402" s="69"/>
      <c r="B1402" s="94"/>
      <c r="C1402" s="40"/>
      <c r="D1402" s="7"/>
      <c r="E1402" s="7"/>
      <c r="F1402" s="7"/>
    </row>
    <row r="1403" spans="1:6" x14ac:dyDescent="0.2">
      <c r="A1403" s="69"/>
      <c r="B1403" s="94"/>
      <c r="C1403" s="40"/>
      <c r="D1403" s="7"/>
      <c r="E1403" s="7"/>
      <c r="F1403" s="7"/>
    </row>
    <row r="1404" spans="1:6" x14ac:dyDescent="0.2">
      <c r="A1404" s="69"/>
      <c r="B1404" s="94"/>
      <c r="C1404" s="40"/>
      <c r="D1404" s="7"/>
      <c r="E1404" s="7"/>
      <c r="F1404" s="7"/>
    </row>
    <row r="1405" spans="1:6" x14ac:dyDescent="0.2">
      <c r="A1405" s="69"/>
      <c r="B1405" s="94"/>
      <c r="C1405" s="40"/>
      <c r="D1405" s="7"/>
      <c r="E1405" s="7"/>
      <c r="F1405" s="7"/>
    </row>
    <row r="1406" spans="1:6" x14ac:dyDescent="0.2">
      <c r="A1406" s="69"/>
      <c r="B1406" s="94"/>
      <c r="C1406" s="40"/>
      <c r="D1406" s="7"/>
      <c r="E1406" s="7"/>
      <c r="F1406" s="7"/>
    </row>
    <row r="1407" spans="1:6" x14ac:dyDescent="0.2">
      <c r="A1407" s="69"/>
      <c r="B1407" s="94"/>
      <c r="C1407" s="40"/>
      <c r="D1407" s="7"/>
      <c r="E1407" s="7"/>
      <c r="F1407" s="7"/>
    </row>
    <row r="1408" spans="1:6" x14ac:dyDescent="0.2">
      <c r="A1408" s="69"/>
      <c r="B1408" s="94"/>
      <c r="C1408" s="40"/>
      <c r="D1408" s="7"/>
      <c r="E1408" s="7"/>
      <c r="F1408" s="7"/>
    </row>
    <row r="1409" spans="1:6" x14ac:dyDescent="0.2">
      <c r="A1409" s="69"/>
      <c r="B1409" s="94"/>
      <c r="C1409" s="40"/>
      <c r="D1409" s="7"/>
      <c r="E1409" s="7"/>
      <c r="F1409" s="7"/>
    </row>
    <row r="1410" spans="1:6" x14ac:dyDescent="0.2">
      <c r="A1410" s="69"/>
      <c r="B1410" s="94"/>
      <c r="C1410" s="40"/>
      <c r="D1410" s="7"/>
      <c r="E1410" s="7"/>
      <c r="F1410" s="7"/>
    </row>
    <row r="1411" spans="1:6" x14ac:dyDescent="0.2">
      <c r="A1411" s="69"/>
      <c r="B1411" s="94"/>
      <c r="C1411" s="40"/>
      <c r="D1411" s="7"/>
      <c r="E1411" s="7"/>
      <c r="F1411" s="7"/>
    </row>
    <row r="1412" spans="1:6" x14ac:dyDescent="0.2">
      <c r="A1412" s="69"/>
      <c r="B1412" s="94"/>
      <c r="C1412" s="40"/>
      <c r="D1412" s="7"/>
      <c r="E1412" s="7"/>
      <c r="F1412" s="7"/>
    </row>
    <row r="1413" spans="1:6" x14ac:dyDescent="0.2">
      <c r="A1413" s="69"/>
      <c r="B1413" s="94"/>
      <c r="C1413" s="40"/>
      <c r="D1413" s="7"/>
      <c r="E1413" s="7"/>
      <c r="F1413" s="7"/>
    </row>
    <row r="1414" spans="1:6" x14ac:dyDescent="0.2">
      <c r="A1414" s="69"/>
      <c r="B1414" s="94"/>
      <c r="C1414" s="40"/>
      <c r="D1414" s="7"/>
      <c r="E1414" s="7"/>
      <c r="F1414" s="7"/>
    </row>
    <row r="1415" spans="1:6" x14ac:dyDescent="0.2">
      <c r="A1415" s="69"/>
      <c r="B1415" s="94"/>
      <c r="C1415" s="40"/>
      <c r="D1415" s="7"/>
      <c r="E1415" s="7"/>
      <c r="F1415" s="7"/>
    </row>
    <row r="1416" spans="1:6" x14ac:dyDescent="0.2">
      <c r="A1416" s="69"/>
      <c r="B1416" s="94"/>
      <c r="C1416" s="40"/>
      <c r="D1416" s="7"/>
      <c r="E1416" s="7"/>
      <c r="F1416" s="7"/>
    </row>
    <row r="1417" spans="1:6" x14ac:dyDescent="0.2">
      <c r="A1417" s="69"/>
      <c r="B1417" s="94"/>
      <c r="C1417" s="40"/>
      <c r="D1417" s="7"/>
      <c r="E1417" s="7"/>
      <c r="F1417" s="7"/>
    </row>
    <row r="1418" spans="1:6" x14ac:dyDescent="0.2">
      <c r="A1418" s="69"/>
      <c r="B1418" s="94"/>
      <c r="C1418" s="40"/>
      <c r="D1418" s="7"/>
      <c r="E1418" s="7"/>
      <c r="F1418" s="7"/>
    </row>
    <row r="1419" spans="1:6" x14ac:dyDescent="0.2">
      <c r="A1419" s="69"/>
      <c r="B1419" s="94"/>
      <c r="C1419" s="40"/>
      <c r="D1419" s="7"/>
      <c r="E1419" s="7"/>
      <c r="F1419" s="7"/>
    </row>
    <row r="1420" spans="1:6" x14ac:dyDescent="0.2">
      <c r="A1420" s="69"/>
      <c r="B1420" s="94"/>
      <c r="C1420" s="40"/>
      <c r="D1420" s="7"/>
      <c r="E1420" s="7"/>
      <c r="F1420" s="7"/>
    </row>
    <row r="1421" spans="1:6" x14ac:dyDescent="0.2">
      <c r="A1421" s="69"/>
      <c r="B1421" s="94"/>
      <c r="C1421" s="40"/>
      <c r="D1421" s="7"/>
      <c r="E1421" s="7"/>
      <c r="F1421" s="7"/>
    </row>
    <row r="1422" spans="1:6" x14ac:dyDescent="0.2">
      <c r="A1422" s="69"/>
      <c r="B1422" s="94"/>
      <c r="C1422" s="40"/>
      <c r="D1422" s="7"/>
      <c r="E1422" s="7"/>
      <c r="F1422" s="7"/>
    </row>
    <row r="1423" spans="1:6" x14ac:dyDescent="0.2">
      <c r="A1423" s="69"/>
      <c r="B1423" s="94"/>
      <c r="C1423" s="40"/>
      <c r="D1423" s="7"/>
      <c r="E1423" s="7"/>
      <c r="F1423" s="7"/>
    </row>
    <row r="1424" spans="1:6" x14ac:dyDescent="0.2">
      <c r="A1424" s="69"/>
      <c r="B1424" s="94"/>
      <c r="C1424" s="40"/>
      <c r="D1424" s="7"/>
      <c r="E1424" s="7"/>
      <c r="F1424" s="7"/>
    </row>
    <row r="1425" spans="1:6" x14ac:dyDescent="0.2">
      <c r="A1425" s="69"/>
      <c r="B1425" s="94"/>
      <c r="C1425" s="40"/>
      <c r="D1425" s="7"/>
      <c r="E1425" s="7"/>
      <c r="F1425" s="7"/>
    </row>
    <row r="1426" spans="1:6" x14ac:dyDescent="0.2">
      <c r="A1426" s="69"/>
      <c r="B1426" s="94"/>
      <c r="C1426" s="40"/>
      <c r="D1426" s="7"/>
      <c r="E1426" s="7"/>
      <c r="F1426" s="7"/>
    </row>
    <row r="1427" spans="1:6" x14ac:dyDescent="0.2">
      <c r="A1427" s="69"/>
      <c r="B1427" s="94"/>
      <c r="C1427" s="40"/>
      <c r="D1427" s="7"/>
      <c r="E1427" s="7"/>
      <c r="F1427" s="7"/>
    </row>
    <row r="1428" spans="1:6" x14ac:dyDescent="0.2">
      <c r="A1428" s="69"/>
      <c r="B1428" s="94"/>
      <c r="C1428" s="40"/>
      <c r="D1428" s="7"/>
      <c r="E1428" s="7"/>
      <c r="F1428" s="7"/>
    </row>
    <row r="1429" spans="1:6" x14ac:dyDescent="0.2">
      <c r="A1429" s="69"/>
      <c r="B1429" s="94"/>
      <c r="C1429" s="40"/>
      <c r="D1429" s="7"/>
      <c r="E1429" s="7"/>
      <c r="F1429" s="7"/>
    </row>
    <row r="1430" spans="1:6" x14ac:dyDescent="0.2">
      <c r="A1430" s="69"/>
      <c r="B1430" s="94"/>
      <c r="C1430" s="40"/>
      <c r="D1430" s="7"/>
      <c r="E1430" s="7"/>
      <c r="F1430" s="7"/>
    </row>
    <row r="1431" spans="1:6" x14ac:dyDescent="0.2">
      <c r="A1431" s="69"/>
      <c r="B1431" s="94"/>
      <c r="C1431" s="40"/>
      <c r="D1431" s="7"/>
      <c r="E1431" s="7"/>
      <c r="F1431" s="7"/>
    </row>
    <row r="1432" spans="1:6" x14ac:dyDescent="0.2">
      <c r="A1432" s="69"/>
      <c r="B1432" s="94"/>
      <c r="C1432" s="40"/>
      <c r="D1432" s="7"/>
      <c r="E1432" s="7"/>
      <c r="F1432" s="7"/>
    </row>
    <row r="1433" spans="1:6" x14ac:dyDescent="0.2">
      <c r="A1433" s="69"/>
      <c r="B1433" s="94"/>
      <c r="C1433" s="40"/>
      <c r="D1433" s="7"/>
      <c r="E1433" s="7"/>
      <c r="F1433" s="7"/>
    </row>
    <row r="1434" spans="1:6" x14ac:dyDescent="0.2">
      <c r="A1434" s="69"/>
      <c r="B1434" s="94"/>
      <c r="C1434" s="40"/>
      <c r="D1434" s="7"/>
      <c r="E1434" s="7"/>
      <c r="F1434" s="7"/>
    </row>
    <row r="1435" spans="1:6" x14ac:dyDescent="0.2">
      <c r="A1435" s="69"/>
      <c r="B1435" s="94"/>
      <c r="C1435" s="40"/>
      <c r="D1435" s="7"/>
      <c r="E1435" s="7"/>
      <c r="F1435" s="7"/>
    </row>
    <row r="1436" spans="1:6" x14ac:dyDescent="0.2">
      <c r="A1436" s="69"/>
      <c r="B1436" s="94"/>
      <c r="C1436" s="40"/>
      <c r="D1436" s="7"/>
      <c r="E1436" s="7"/>
      <c r="F1436" s="7"/>
    </row>
    <row r="1437" spans="1:6" x14ac:dyDescent="0.2">
      <c r="A1437" s="69"/>
      <c r="B1437" s="94"/>
      <c r="C1437" s="40"/>
      <c r="D1437" s="7"/>
      <c r="E1437" s="7"/>
      <c r="F1437" s="7"/>
    </row>
    <row r="1438" spans="1:6" x14ac:dyDescent="0.2">
      <c r="A1438" s="69"/>
      <c r="B1438" s="94"/>
      <c r="C1438" s="40"/>
      <c r="D1438" s="7"/>
      <c r="E1438" s="7"/>
      <c r="F1438" s="7"/>
    </row>
    <row r="1439" spans="1:6" x14ac:dyDescent="0.2">
      <c r="A1439" s="69"/>
      <c r="B1439" s="94"/>
      <c r="C1439" s="40"/>
      <c r="D1439" s="7"/>
      <c r="E1439" s="7"/>
      <c r="F1439" s="7"/>
    </row>
    <row r="1440" spans="1:6" x14ac:dyDescent="0.2">
      <c r="A1440" s="69"/>
      <c r="B1440" s="94"/>
      <c r="C1440" s="40"/>
      <c r="D1440" s="7"/>
      <c r="E1440" s="7"/>
      <c r="F1440" s="7"/>
    </row>
    <row r="1441" spans="1:6" x14ac:dyDescent="0.2">
      <c r="A1441" s="69"/>
      <c r="B1441" s="94"/>
      <c r="C1441" s="40"/>
      <c r="D1441" s="7"/>
      <c r="E1441" s="7"/>
      <c r="F1441" s="7"/>
    </row>
    <row r="1442" spans="1:6" x14ac:dyDescent="0.2">
      <c r="A1442" s="69"/>
      <c r="B1442" s="94"/>
      <c r="C1442" s="40"/>
      <c r="D1442" s="7"/>
      <c r="E1442" s="7"/>
      <c r="F1442" s="7"/>
    </row>
    <row r="1443" spans="1:6" x14ac:dyDescent="0.2">
      <c r="A1443" s="69"/>
      <c r="B1443" s="94"/>
      <c r="C1443" s="40"/>
      <c r="D1443" s="7"/>
      <c r="E1443" s="7"/>
      <c r="F1443" s="7"/>
    </row>
    <row r="1444" spans="1:6" x14ac:dyDescent="0.2">
      <c r="A1444" s="69"/>
      <c r="B1444" s="94"/>
      <c r="C1444" s="40"/>
      <c r="D1444" s="7"/>
      <c r="E1444" s="7"/>
      <c r="F1444" s="7"/>
    </row>
    <row r="1445" spans="1:6" x14ac:dyDescent="0.2">
      <c r="A1445" s="69"/>
      <c r="B1445" s="94"/>
      <c r="C1445" s="40"/>
      <c r="D1445" s="7"/>
      <c r="E1445" s="7"/>
      <c r="F1445" s="7"/>
    </row>
    <row r="1446" spans="1:6" x14ac:dyDescent="0.2">
      <c r="A1446" s="69"/>
      <c r="B1446" s="94"/>
      <c r="C1446" s="40"/>
      <c r="D1446" s="7"/>
      <c r="E1446" s="7"/>
      <c r="F1446" s="7"/>
    </row>
    <row r="1447" spans="1:6" x14ac:dyDescent="0.2">
      <c r="A1447" s="69"/>
      <c r="B1447" s="94"/>
      <c r="C1447" s="40"/>
      <c r="D1447" s="7"/>
      <c r="E1447" s="7"/>
      <c r="F1447" s="7"/>
    </row>
    <row r="1448" spans="1:6" x14ac:dyDescent="0.2">
      <c r="A1448" s="69"/>
      <c r="B1448" s="94"/>
      <c r="C1448" s="40"/>
      <c r="D1448" s="7"/>
      <c r="E1448" s="7"/>
      <c r="F1448" s="7"/>
    </row>
    <row r="1449" spans="1:6" x14ac:dyDescent="0.2">
      <c r="A1449" s="69"/>
      <c r="B1449" s="94"/>
      <c r="C1449" s="40"/>
      <c r="D1449" s="7"/>
      <c r="E1449" s="7"/>
      <c r="F1449" s="7"/>
    </row>
    <row r="1450" spans="1:6" x14ac:dyDescent="0.2">
      <c r="A1450" s="69"/>
      <c r="B1450" s="94"/>
      <c r="C1450" s="40"/>
      <c r="D1450" s="7"/>
      <c r="E1450" s="7"/>
      <c r="F1450" s="7"/>
    </row>
    <row r="1451" spans="1:6" x14ac:dyDescent="0.2">
      <c r="A1451" s="69"/>
      <c r="B1451" s="94"/>
      <c r="C1451" s="40"/>
      <c r="D1451" s="7"/>
      <c r="E1451" s="7"/>
      <c r="F1451" s="7"/>
    </row>
    <row r="1452" spans="1:6" x14ac:dyDescent="0.2">
      <c r="A1452" s="69"/>
      <c r="B1452" s="94"/>
      <c r="C1452" s="40"/>
      <c r="D1452" s="7"/>
      <c r="E1452" s="7"/>
      <c r="F1452" s="7"/>
    </row>
    <row r="1453" spans="1:6" x14ac:dyDescent="0.2">
      <c r="A1453" s="69"/>
      <c r="B1453" s="94"/>
      <c r="C1453" s="40"/>
      <c r="D1453" s="7"/>
      <c r="E1453" s="7"/>
      <c r="F1453" s="7"/>
    </row>
    <row r="1454" spans="1:6" x14ac:dyDescent="0.2">
      <c r="A1454" s="69"/>
      <c r="B1454" s="94"/>
      <c r="C1454" s="40"/>
      <c r="D1454" s="7"/>
      <c r="E1454" s="7"/>
      <c r="F1454" s="7"/>
    </row>
    <row r="1455" spans="1:6" x14ac:dyDescent="0.2">
      <c r="A1455" s="69"/>
      <c r="B1455" s="94"/>
      <c r="C1455" s="40"/>
      <c r="D1455" s="7"/>
      <c r="E1455" s="7"/>
      <c r="F1455" s="7"/>
    </row>
    <row r="1456" spans="1:6" x14ac:dyDescent="0.2">
      <c r="A1456" s="69"/>
      <c r="B1456" s="94"/>
      <c r="C1456" s="40"/>
      <c r="D1456" s="7"/>
      <c r="E1456" s="7"/>
      <c r="F1456" s="7"/>
    </row>
    <row r="1457" spans="1:6" x14ac:dyDescent="0.2">
      <c r="A1457" s="69"/>
      <c r="B1457" s="94"/>
      <c r="C1457" s="40"/>
      <c r="D1457" s="7"/>
      <c r="E1457" s="7"/>
      <c r="F1457" s="7"/>
    </row>
    <row r="1458" spans="1:6" x14ac:dyDescent="0.2">
      <c r="A1458" s="69"/>
      <c r="B1458" s="94"/>
      <c r="C1458" s="40"/>
      <c r="D1458" s="7"/>
      <c r="E1458" s="7"/>
      <c r="F1458" s="7"/>
    </row>
    <row r="1459" spans="1:6" x14ac:dyDescent="0.2">
      <c r="A1459" s="69"/>
      <c r="B1459" s="94"/>
      <c r="C1459" s="40"/>
      <c r="D1459" s="7"/>
      <c r="E1459" s="7"/>
      <c r="F1459" s="7"/>
    </row>
    <row r="1460" spans="1:6" x14ac:dyDescent="0.2">
      <c r="A1460" s="69"/>
      <c r="B1460" s="94"/>
      <c r="C1460" s="40"/>
      <c r="D1460" s="7"/>
      <c r="E1460" s="7"/>
      <c r="F1460" s="7"/>
    </row>
    <row r="1461" spans="1:6" x14ac:dyDescent="0.2">
      <c r="A1461" s="69"/>
      <c r="B1461" s="94"/>
      <c r="C1461" s="40"/>
      <c r="D1461" s="7"/>
      <c r="E1461" s="7"/>
      <c r="F1461" s="7"/>
    </row>
    <row r="1462" spans="1:6" x14ac:dyDescent="0.2">
      <c r="A1462" s="69"/>
      <c r="B1462" s="94"/>
      <c r="C1462" s="40"/>
      <c r="D1462" s="7"/>
      <c r="E1462" s="7"/>
      <c r="F1462" s="7"/>
    </row>
    <row r="1463" spans="1:6" x14ac:dyDescent="0.2">
      <c r="A1463" s="69"/>
      <c r="B1463" s="94"/>
      <c r="C1463" s="40"/>
      <c r="D1463" s="7"/>
      <c r="E1463" s="7"/>
      <c r="F1463" s="7"/>
    </row>
    <row r="1464" spans="1:6" x14ac:dyDescent="0.2">
      <c r="A1464" s="69"/>
      <c r="B1464" s="94"/>
      <c r="C1464" s="40"/>
      <c r="D1464" s="7"/>
      <c r="E1464" s="7"/>
      <c r="F1464" s="7"/>
    </row>
    <row r="1465" spans="1:6" x14ac:dyDescent="0.2">
      <c r="A1465" s="69"/>
      <c r="B1465" s="94"/>
      <c r="C1465" s="40"/>
      <c r="D1465" s="7"/>
      <c r="E1465" s="7"/>
      <c r="F1465" s="7"/>
    </row>
    <row r="1466" spans="1:6" x14ac:dyDescent="0.2">
      <c r="A1466" s="69"/>
      <c r="B1466" s="94"/>
      <c r="C1466" s="40"/>
      <c r="D1466" s="7"/>
      <c r="E1466" s="7"/>
      <c r="F1466" s="7"/>
    </row>
    <row r="1467" spans="1:6" x14ac:dyDescent="0.2">
      <c r="A1467" s="69"/>
      <c r="B1467" s="94"/>
      <c r="C1467" s="40"/>
      <c r="D1467" s="7"/>
      <c r="E1467" s="7"/>
      <c r="F1467" s="7"/>
    </row>
    <row r="1468" spans="1:6" x14ac:dyDescent="0.2">
      <c r="A1468" s="69"/>
      <c r="B1468" s="94"/>
      <c r="C1468" s="40"/>
      <c r="D1468" s="7"/>
      <c r="E1468" s="7"/>
      <c r="F1468" s="7"/>
    </row>
    <row r="1469" spans="1:6" x14ac:dyDescent="0.2">
      <c r="A1469" s="69"/>
      <c r="B1469" s="94"/>
      <c r="C1469" s="40"/>
      <c r="D1469" s="7"/>
      <c r="E1469" s="7"/>
      <c r="F1469" s="7"/>
    </row>
    <row r="1470" spans="1:6" x14ac:dyDescent="0.2">
      <c r="A1470" s="69"/>
      <c r="B1470" s="94"/>
      <c r="C1470" s="40"/>
      <c r="D1470" s="7"/>
      <c r="E1470" s="7"/>
      <c r="F1470" s="7"/>
    </row>
    <row r="1471" spans="1:6" x14ac:dyDescent="0.2">
      <c r="A1471" s="69"/>
      <c r="B1471" s="94"/>
      <c r="C1471" s="40"/>
      <c r="D1471" s="7"/>
      <c r="E1471" s="7"/>
      <c r="F1471" s="7"/>
    </row>
    <row r="1472" spans="1:6" x14ac:dyDescent="0.2">
      <c r="A1472" s="69"/>
      <c r="B1472" s="94"/>
      <c r="C1472" s="40"/>
      <c r="D1472" s="7"/>
      <c r="E1472" s="7"/>
      <c r="F1472" s="7"/>
    </row>
    <row r="1473" spans="1:6" x14ac:dyDescent="0.2">
      <c r="A1473" s="69"/>
      <c r="B1473" s="94"/>
      <c r="C1473" s="40"/>
      <c r="D1473" s="7"/>
      <c r="E1473" s="7"/>
      <c r="F1473" s="7"/>
    </row>
    <row r="1474" spans="1:6" x14ac:dyDescent="0.2">
      <c r="A1474" s="69"/>
      <c r="B1474" s="94"/>
      <c r="C1474" s="40"/>
      <c r="D1474" s="7"/>
      <c r="E1474" s="7"/>
      <c r="F1474" s="7"/>
    </row>
    <row r="1475" spans="1:6" x14ac:dyDescent="0.2">
      <c r="A1475" s="69"/>
      <c r="B1475" s="94"/>
      <c r="C1475" s="40"/>
      <c r="D1475" s="7"/>
      <c r="E1475" s="7"/>
      <c r="F1475" s="7"/>
    </row>
    <row r="1476" spans="1:6" x14ac:dyDescent="0.2">
      <c r="A1476" s="69"/>
      <c r="B1476" s="94"/>
      <c r="C1476" s="40"/>
      <c r="D1476" s="7"/>
      <c r="E1476" s="7"/>
      <c r="F1476" s="7"/>
    </row>
    <row r="1477" spans="1:6" x14ac:dyDescent="0.2">
      <c r="A1477" s="69"/>
      <c r="B1477" s="94"/>
      <c r="C1477" s="40"/>
      <c r="D1477" s="7"/>
      <c r="E1477" s="7"/>
      <c r="F1477" s="7"/>
    </row>
    <row r="1478" spans="1:6" x14ac:dyDescent="0.2">
      <c r="A1478" s="69"/>
      <c r="B1478" s="94"/>
      <c r="C1478" s="40"/>
      <c r="D1478" s="7"/>
      <c r="E1478" s="7"/>
      <c r="F1478" s="7"/>
    </row>
    <row r="1479" spans="1:6" x14ac:dyDescent="0.2">
      <c r="A1479" s="69"/>
      <c r="B1479" s="94"/>
      <c r="C1479" s="40"/>
      <c r="D1479" s="7"/>
      <c r="E1479" s="7"/>
      <c r="F1479" s="7"/>
    </row>
    <row r="1480" spans="1:6" x14ac:dyDescent="0.2">
      <c r="A1480" s="69"/>
      <c r="B1480" s="94"/>
      <c r="C1480" s="40"/>
      <c r="D1480" s="7"/>
      <c r="E1480" s="7"/>
      <c r="F1480" s="7"/>
    </row>
    <row r="1481" spans="1:6" x14ac:dyDescent="0.2">
      <c r="A1481" s="69"/>
      <c r="B1481" s="94"/>
      <c r="C1481" s="40"/>
      <c r="D1481" s="7"/>
      <c r="E1481" s="7"/>
      <c r="F1481" s="7"/>
    </row>
    <row r="1482" spans="1:6" x14ac:dyDescent="0.2">
      <c r="A1482" s="69"/>
      <c r="B1482" s="94"/>
      <c r="C1482" s="40"/>
      <c r="D1482" s="7"/>
      <c r="E1482" s="7"/>
      <c r="F1482" s="7"/>
    </row>
    <row r="1483" spans="1:6" x14ac:dyDescent="0.2">
      <c r="A1483" s="69"/>
      <c r="B1483" s="94"/>
      <c r="C1483" s="40"/>
      <c r="D1483" s="7"/>
      <c r="E1483" s="7"/>
      <c r="F1483" s="7"/>
    </row>
    <row r="1484" spans="1:6" x14ac:dyDescent="0.2">
      <c r="A1484" s="69"/>
      <c r="B1484" s="94"/>
      <c r="C1484" s="40"/>
      <c r="D1484" s="7"/>
      <c r="E1484" s="7"/>
      <c r="F1484" s="7"/>
    </row>
    <row r="1485" spans="1:6" x14ac:dyDescent="0.2">
      <c r="A1485" s="69"/>
      <c r="B1485" s="94"/>
      <c r="C1485" s="40"/>
      <c r="D1485" s="7"/>
      <c r="E1485" s="7"/>
      <c r="F1485" s="7"/>
    </row>
    <row r="1486" spans="1:6" x14ac:dyDescent="0.2">
      <c r="A1486" s="69"/>
      <c r="B1486" s="94"/>
      <c r="C1486" s="40"/>
      <c r="D1486" s="7"/>
      <c r="E1486" s="7"/>
      <c r="F1486" s="7"/>
    </row>
    <row r="1487" spans="1:6" x14ac:dyDescent="0.2">
      <c r="A1487" s="69"/>
      <c r="B1487" s="94"/>
      <c r="C1487" s="40"/>
      <c r="D1487" s="7"/>
      <c r="E1487" s="7"/>
      <c r="F1487" s="7"/>
    </row>
    <row r="1488" spans="1:6" x14ac:dyDescent="0.2">
      <c r="A1488" s="69"/>
      <c r="B1488" s="94"/>
      <c r="C1488" s="40"/>
      <c r="D1488" s="7"/>
      <c r="E1488" s="7"/>
      <c r="F1488" s="7"/>
    </row>
    <row r="1489" spans="1:6" x14ac:dyDescent="0.2">
      <c r="A1489" s="69"/>
      <c r="B1489" s="94"/>
      <c r="C1489" s="40"/>
      <c r="D1489" s="7"/>
      <c r="E1489" s="7"/>
      <c r="F1489" s="7"/>
    </row>
    <row r="1490" spans="1:6" x14ac:dyDescent="0.2">
      <c r="A1490" s="69"/>
      <c r="B1490" s="94"/>
      <c r="C1490" s="40"/>
      <c r="D1490" s="7"/>
      <c r="E1490" s="7"/>
      <c r="F1490" s="7"/>
    </row>
    <row r="1491" spans="1:6" x14ac:dyDescent="0.2">
      <c r="A1491" s="69"/>
      <c r="B1491" s="94"/>
      <c r="C1491" s="40"/>
      <c r="D1491" s="7"/>
      <c r="E1491" s="7"/>
      <c r="F1491" s="7"/>
    </row>
    <row r="1492" spans="1:6" x14ac:dyDescent="0.2">
      <c r="A1492" s="69"/>
      <c r="B1492" s="94"/>
      <c r="C1492" s="40"/>
      <c r="D1492" s="7"/>
      <c r="E1492" s="7"/>
      <c r="F1492" s="7"/>
    </row>
    <row r="1493" spans="1:6" x14ac:dyDescent="0.2">
      <c r="A1493" s="69"/>
      <c r="B1493" s="94"/>
      <c r="C1493" s="40"/>
      <c r="D1493" s="7"/>
      <c r="E1493" s="7"/>
      <c r="F1493" s="7"/>
    </row>
    <row r="1494" spans="1:6" x14ac:dyDescent="0.2">
      <c r="A1494" s="69"/>
      <c r="B1494" s="94"/>
      <c r="C1494" s="40"/>
      <c r="D1494" s="7"/>
      <c r="E1494" s="7"/>
      <c r="F1494" s="7"/>
    </row>
    <row r="1495" spans="1:6" x14ac:dyDescent="0.2">
      <c r="A1495" s="69"/>
      <c r="B1495" s="94"/>
      <c r="C1495" s="40"/>
      <c r="D1495" s="7"/>
      <c r="E1495" s="7"/>
      <c r="F1495" s="7"/>
    </row>
    <row r="1496" spans="1:6" x14ac:dyDescent="0.2">
      <c r="A1496" s="69"/>
      <c r="B1496" s="94"/>
      <c r="C1496" s="40"/>
      <c r="D1496" s="7"/>
      <c r="E1496" s="7"/>
      <c r="F1496" s="7"/>
    </row>
    <row r="1497" spans="1:6" x14ac:dyDescent="0.2">
      <c r="A1497" s="69"/>
      <c r="B1497" s="94"/>
      <c r="C1497" s="40"/>
      <c r="D1497" s="7"/>
      <c r="E1497" s="7"/>
      <c r="F1497" s="7"/>
    </row>
    <row r="1498" spans="1:6" x14ac:dyDescent="0.2">
      <c r="A1498" s="69"/>
      <c r="B1498" s="94"/>
      <c r="C1498" s="40"/>
      <c r="D1498" s="7"/>
      <c r="E1498" s="7"/>
      <c r="F1498" s="7"/>
    </row>
    <row r="1499" spans="1:6" x14ac:dyDescent="0.2">
      <c r="A1499" s="69"/>
      <c r="B1499" s="94"/>
      <c r="C1499" s="40"/>
      <c r="D1499" s="7"/>
      <c r="E1499" s="7"/>
      <c r="F1499" s="7"/>
    </row>
    <row r="1500" spans="1:6" x14ac:dyDescent="0.2">
      <c r="A1500" s="69"/>
      <c r="B1500" s="94"/>
      <c r="C1500" s="40"/>
      <c r="D1500" s="7"/>
      <c r="E1500" s="7"/>
      <c r="F1500" s="7"/>
    </row>
    <row r="1501" spans="1:6" x14ac:dyDescent="0.2">
      <c r="A1501" s="69"/>
      <c r="B1501" s="94"/>
      <c r="C1501" s="40"/>
      <c r="D1501" s="7"/>
      <c r="E1501" s="7"/>
      <c r="F1501" s="7"/>
    </row>
    <row r="1502" spans="1:6" x14ac:dyDescent="0.2">
      <c r="A1502" s="69"/>
      <c r="B1502" s="94"/>
      <c r="C1502" s="40"/>
      <c r="D1502" s="7"/>
      <c r="E1502" s="7"/>
      <c r="F1502" s="7"/>
    </row>
    <row r="1503" spans="1:6" x14ac:dyDescent="0.2">
      <c r="A1503" s="69"/>
      <c r="B1503" s="94"/>
      <c r="C1503" s="40"/>
      <c r="D1503" s="7"/>
      <c r="E1503" s="7"/>
      <c r="F1503" s="7"/>
    </row>
    <row r="1504" spans="1:6" x14ac:dyDescent="0.2">
      <c r="A1504" s="69"/>
      <c r="B1504" s="94"/>
      <c r="C1504" s="40"/>
      <c r="D1504" s="7"/>
      <c r="E1504" s="7"/>
      <c r="F1504" s="7"/>
    </row>
    <row r="1505" spans="1:6" x14ac:dyDescent="0.2">
      <c r="A1505" s="69"/>
      <c r="B1505" s="94"/>
      <c r="C1505" s="40"/>
      <c r="D1505" s="7"/>
      <c r="E1505" s="7"/>
      <c r="F1505" s="7"/>
    </row>
    <row r="1506" spans="1:6" x14ac:dyDescent="0.2">
      <c r="A1506" s="69"/>
      <c r="B1506" s="94"/>
      <c r="C1506" s="40"/>
      <c r="D1506" s="7"/>
      <c r="E1506" s="7"/>
      <c r="F1506" s="7"/>
    </row>
    <row r="1507" spans="1:6" x14ac:dyDescent="0.2">
      <c r="A1507" s="69"/>
      <c r="B1507" s="94"/>
      <c r="C1507" s="40"/>
      <c r="D1507" s="7"/>
      <c r="E1507" s="7"/>
      <c r="F1507" s="7"/>
    </row>
    <row r="1508" spans="1:6" x14ac:dyDescent="0.2">
      <c r="A1508" s="69"/>
      <c r="B1508" s="94"/>
      <c r="C1508" s="40"/>
      <c r="D1508" s="7"/>
      <c r="E1508" s="7"/>
      <c r="F1508" s="7"/>
    </row>
    <row r="1509" spans="1:6" x14ac:dyDescent="0.2">
      <c r="A1509" s="69"/>
      <c r="B1509" s="94"/>
      <c r="C1509" s="40"/>
      <c r="D1509" s="7"/>
      <c r="E1509" s="7"/>
      <c r="F1509" s="7"/>
    </row>
    <row r="1510" spans="1:6" x14ac:dyDescent="0.2">
      <c r="A1510" s="69"/>
      <c r="B1510" s="94"/>
      <c r="C1510" s="40"/>
      <c r="D1510" s="7"/>
      <c r="E1510" s="7"/>
      <c r="F1510" s="7"/>
    </row>
    <row r="1511" spans="1:6" x14ac:dyDescent="0.2">
      <c r="A1511" s="69"/>
      <c r="B1511" s="94"/>
      <c r="C1511" s="40"/>
      <c r="D1511" s="7"/>
      <c r="E1511" s="7"/>
      <c r="F1511" s="7"/>
    </row>
    <row r="1512" spans="1:6" x14ac:dyDescent="0.2">
      <c r="A1512" s="69"/>
      <c r="B1512" s="94"/>
      <c r="C1512" s="40"/>
      <c r="D1512" s="7"/>
      <c r="E1512" s="7"/>
      <c r="F1512" s="7"/>
    </row>
    <row r="1513" spans="1:6" x14ac:dyDescent="0.2">
      <c r="A1513" s="69"/>
      <c r="B1513" s="94"/>
      <c r="C1513" s="40"/>
      <c r="D1513" s="7"/>
      <c r="E1513" s="7"/>
      <c r="F1513" s="7"/>
    </row>
    <row r="1514" spans="1:6" x14ac:dyDescent="0.2">
      <c r="A1514" s="69"/>
      <c r="B1514" s="94"/>
      <c r="C1514" s="40"/>
      <c r="D1514" s="7"/>
      <c r="E1514" s="7"/>
      <c r="F1514" s="7"/>
    </row>
    <row r="1515" spans="1:6" x14ac:dyDescent="0.2">
      <c r="A1515" s="69"/>
      <c r="B1515" s="94"/>
      <c r="C1515" s="40"/>
      <c r="D1515" s="7"/>
      <c r="E1515" s="7"/>
      <c r="F1515" s="7"/>
    </row>
    <row r="1516" spans="1:6" x14ac:dyDescent="0.2">
      <c r="A1516" s="69"/>
      <c r="B1516" s="94"/>
      <c r="C1516" s="40"/>
      <c r="D1516" s="7"/>
      <c r="E1516" s="7"/>
      <c r="F1516" s="7"/>
    </row>
    <row r="1517" spans="1:6" x14ac:dyDescent="0.2">
      <c r="A1517" s="69"/>
      <c r="B1517" s="94"/>
      <c r="C1517" s="40"/>
      <c r="D1517" s="7"/>
      <c r="E1517" s="7"/>
      <c r="F1517" s="7"/>
    </row>
    <row r="1518" spans="1:6" x14ac:dyDescent="0.2">
      <c r="A1518" s="69"/>
      <c r="B1518" s="94"/>
      <c r="C1518" s="40"/>
      <c r="D1518" s="7"/>
      <c r="E1518" s="7"/>
      <c r="F1518" s="7"/>
    </row>
    <row r="1519" spans="1:6" x14ac:dyDescent="0.2">
      <c r="A1519" s="69"/>
      <c r="B1519" s="94"/>
      <c r="C1519" s="40"/>
      <c r="D1519" s="7"/>
      <c r="E1519" s="7"/>
      <c r="F1519" s="7"/>
    </row>
    <row r="1520" spans="1:6" x14ac:dyDescent="0.2">
      <c r="A1520" s="69"/>
      <c r="B1520" s="94"/>
      <c r="C1520" s="40"/>
      <c r="D1520" s="7"/>
      <c r="E1520" s="7"/>
      <c r="F1520" s="7"/>
    </row>
    <row r="1521" spans="1:6" x14ac:dyDescent="0.2">
      <c r="A1521" s="69"/>
      <c r="B1521" s="94"/>
      <c r="C1521" s="40"/>
      <c r="D1521" s="7"/>
      <c r="E1521" s="7"/>
      <c r="F1521" s="7"/>
    </row>
    <row r="1522" spans="1:6" x14ac:dyDescent="0.2">
      <c r="A1522" s="69"/>
      <c r="B1522" s="94"/>
      <c r="C1522" s="40"/>
      <c r="D1522" s="7"/>
      <c r="E1522" s="7"/>
      <c r="F1522" s="7"/>
    </row>
    <row r="1523" spans="1:6" x14ac:dyDescent="0.2">
      <c r="A1523" s="69"/>
      <c r="B1523" s="94"/>
      <c r="C1523" s="40"/>
      <c r="D1523" s="7"/>
      <c r="E1523" s="7"/>
      <c r="F1523" s="7"/>
    </row>
    <row r="1524" spans="1:6" x14ac:dyDescent="0.2">
      <c r="A1524" s="69"/>
      <c r="B1524" s="94"/>
      <c r="C1524" s="40"/>
      <c r="D1524" s="7"/>
      <c r="E1524" s="7"/>
      <c r="F1524" s="7"/>
    </row>
    <row r="1525" spans="1:6" x14ac:dyDescent="0.2">
      <c r="A1525" s="69"/>
      <c r="B1525" s="94"/>
      <c r="C1525" s="40"/>
      <c r="D1525" s="7"/>
      <c r="E1525" s="7"/>
      <c r="F1525" s="7"/>
    </row>
    <row r="1526" spans="1:6" x14ac:dyDescent="0.2">
      <c r="A1526" s="69"/>
      <c r="B1526" s="94"/>
      <c r="C1526" s="40"/>
      <c r="D1526" s="7"/>
      <c r="E1526" s="7"/>
      <c r="F1526" s="7"/>
    </row>
    <row r="1527" spans="1:6" x14ac:dyDescent="0.2">
      <c r="A1527" s="69"/>
      <c r="B1527" s="94"/>
      <c r="C1527" s="40"/>
      <c r="D1527" s="7"/>
      <c r="E1527" s="7"/>
      <c r="F1527" s="7"/>
    </row>
    <row r="1528" spans="1:6" x14ac:dyDescent="0.2">
      <c r="A1528" s="69"/>
      <c r="B1528" s="94"/>
      <c r="C1528" s="40"/>
      <c r="D1528" s="7"/>
      <c r="E1528" s="7"/>
      <c r="F1528" s="7"/>
    </row>
    <row r="1529" spans="1:6" x14ac:dyDescent="0.2">
      <c r="A1529" s="69"/>
      <c r="B1529" s="94"/>
      <c r="C1529" s="40"/>
      <c r="D1529" s="7"/>
      <c r="E1529" s="7"/>
      <c r="F1529" s="7"/>
    </row>
    <row r="1530" spans="1:6" x14ac:dyDescent="0.2">
      <c r="A1530" s="69"/>
      <c r="B1530" s="94"/>
      <c r="C1530" s="40"/>
      <c r="D1530" s="7"/>
      <c r="E1530" s="7"/>
      <c r="F1530" s="7"/>
    </row>
    <row r="1531" spans="1:6" x14ac:dyDescent="0.2">
      <c r="A1531" s="69"/>
      <c r="B1531" s="94"/>
      <c r="C1531" s="40"/>
      <c r="D1531" s="7"/>
      <c r="E1531" s="7"/>
      <c r="F1531" s="7"/>
    </row>
    <row r="1532" spans="1:6" x14ac:dyDescent="0.2">
      <c r="A1532" s="69"/>
      <c r="B1532" s="94"/>
      <c r="C1532" s="40"/>
      <c r="D1532" s="7"/>
      <c r="E1532" s="7"/>
      <c r="F1532" s="7"/>
    </row>
    <row r="1533" spans="1:6" x14ac:dyDescent="0.2">
      <c r="A1533" s="69"/>
      <c r="B1533" s="94"/>
      <c r="C1533" s="40"/>
      <c r="D1533" s="7"/>
      <c r="E1533" s="7"/>
      <c r="F1533" s="7"/>
    </row>
    <row r="1534" spans="1:6" x14ac:dyDescent="0.2">
      <c r="A1534" s="69"/>
      <c r="B1534" s="94"/>
      <c r="C1534" s="40"/>
      <c r="D1534" s="7"/>
      <c r="E1534" s="7"/>
      <c r="F1534" s="7"/>
    </row>
    <row r="1535" spans="1:6" x14ac:dyDescent="0.2">
      <c r="A1535" s="69"/>
      <c r="B1535" s="94"/>
      <c r="C1535" s="40"/>
      <c r="D1535" s="7"/>
      <c r="E1535" s="7"/>
      <c r="F1535" s="7"/>
    </row>
    <row r="1536" spans="1:6" x14ac:dyDescent="0.2">
      <c r="A1536" s="69"/>
      <c r="B1536" s="94"/>
      <c r="C1536" s="40"/>
      <c r="D1536" s="7"/>
      <c r="E1536" s="7"/>
      <c r="F1536" s="7"/>
    </row>
    <row r="1537" spans="1:6" x14ac:dyDescent="0.2">
      <c r="A1537" s="69"/>
      <c r="B1537" s="94"/>
      <c r="C1537" s="40"/>
      <c r="D1537" s="7"/>
      <c r="E1537" s="7"/>
      <c r="F1537" s="7"/>
    </row>
    <row r="1538" spans="1:6" x14ac:dyDescent="0.2">
      <c r="A1538" s="69"/>
      <c r="B1538" s="94"/>
      <c r="C1538" s="40"/>
      <c r="D1538" s="7"/>
      <c r="E1538" s="7"/>
      <c r="F1538" s="7"/>
    </row>
    <row r="1539" spans="1:6" x14ac:dyDescent="0.2">
      <c r="A1539" s="69"/>
      <c r="B1539" s="94"/>
      <c r="C1539" s="40"/>
      <c r="D1539" s="7"/>
      <c r="E1539" s="7"/>
      <c r="F1539" s="7"/>
    </row>
    <row r="1540" spans="1:6" x14ac:dyDescent="0.2">
      <c r="A1540" s="69"/>
      <c r="B1540" s="94"/>
      <c r="C1540" s="40"/>
      <c r="D1540" s="7"/>
      <c r="E1540" s="7"/>
      <c r="F1540" s="7"/>
    </row>
    <row r="1541" spans="1:6" x14ac:dyDescent="0.2">
      <c r="A1541" s="69"/>
      <c r="B1541" s="94"/>
      <c r="C1541" s="40"/>
      <c r="D1541" s="7"/>
      <c r="E1541" s="7"/>
      <c r="F1541" s="7"/>
    </row>
    <row r="1542" spans="1:6" x14ac:dyDescent="0.2">
      <c r="A1542" s="69"/>
      <c r="B1542" s="94"/>
      <c r="C1542" s="40"/>
      <c r="D1542" s="7"/>
      <c r="E1542" s="7"/>
      <c r="F1542" s="7"/>
    </row>
    <row r="1543" spans="1:6" x14ac:dyDescent="0.2">
      <c r="A1543" s="69"/>
      <c r="B1543" s="94"/>
      <c r="C1543" s="40"/>
      <c r="D1543" s="7"/>
      <c r="E1543" s="7"/>
      <c r="F1543" s="7"/>
    </row>
    <row r="1544" spans="1:6" x14ac:dyDescent="0.2">
      <c r="A1544" s="69"/>
      <c r="B1544" s="94"/>
      <c r="C1544" s="40"/>
      <c r="D1544" s="7"/>
      <c r="E1544" s="7"/>
      <c r="F1544" s="7"/>
    </row>
    <row r="1545" spans="1:6" x14ac:dyDescent="0.2">
      <c r="A1545" s="69"/>
      <c r="B1545" s="94"/>
      <c r="C1545" s="40"/>
      <c r="D1545" s="7"/>
      <c r="E1545" s="7"/>
      <c r="F1545" s="7"/>
    </row>
    <row r="1546" spans="1:6" x14ac:dyDescent="0.2">
      <c r="A1546" s="69"/>
      <c r="B1546" s="94"/>
      <c r="C1546" s="40"/>
      <c r="D1546" s="7"/>
      <c r="E1546" s="7"/>
      <c r="F1546" s="7"/>
    </row>
    <row r="1547" spans="1:6" x14ac:dyDescent="0.2">
      <c r="A1547" s="69"/>
      <c r="B1547" s="94"/>
      <c r="C1547" s="40"/>
      <c r="D1547" s="7"/>
      <c r="E1547" s="7"/>
      <c r="F1547" s="7"/>
    </row>
    <row r="1548" spans="1:6" x14ac:dyDescent="0.2">
      <c r="A1548" s="69"/>
      <c r="B1548" s="94"/>
      <c r="C1548" s="40"/>
      <c r="D1548" s="7"/>
      <c r="E1548" s="7"/>
      <c r="F1548" s="7"/>
    </row>
    <row r="1549" spans="1:6" x14ac:dyDescent="0.2">
      <c r="A1549" s="69"/>
      <c r="B1549" s="94"/>
      <c r="C1549" s="40"/>
      <c r="D1549" s="7"/>
      <c r="E1549" s="7"/>
      <c r="F1549" s="7"/>
    </row>
    <row r="1550" spans="1:6" x14ac:dyDescent="0.2">
      <c r="A1550" s="69"/>
      <c r="B1550" s="94"/>
      <c r="C1550" s="40"/>
      <c r="D1550" s="7"/>
      <c r="E1550" s="7"/>
      <c r="F1550" s="7"/>
    </row>
    <row r="1551" spans="1:6" x14ac:dyDescent="0.2">
      <c r="A1551" s="69"/>
      <c r="B1551" s="94"/>
      <c r="C1551" s="40"/>
      <c r="D1551" s="7"/>
      <c r="E1551" s="7"/>
      <c r="F1551" s="7"/>
    </row>
    <row r="1552" spans="1:6" x14ac:dyDescent="0.2">
      <c r="A1552" s="69"/>
      <c r="B1552" s="94"/>
      <c r="C1552" s="40"/>
      <c r="D1552" s="7"/>
      <c r="E1552" s="7"/>
      <c r="F1552" s="7"/>
    </row>
    <row r="1553" spans="1:6" x14ac:dyDescent="0.2">
      <c r="A1553" s="69"/>
      <c r="B1553" s="94"/>
      <c r="C1553" s="40"/>
      <c r="D1553" s="7"/>
      <c r="E1553" s="7"/>
      <c r="F1553" s="7"/>
    </row>
    <row r="1554" spans="1:6" x14ac:dyDescent="0.2">
      <c r="A1554" s="69"/>
      <c r="B1554" s="94"/>
      <c r="C1554" s="40"/>
      <c r="D1554" s="7"/>
      <c r="E1554" s="7"/>
      <c r="F1554" s="7"/>
    </row>
    <row r="1555" spans="1:6" x14ac:dyDescent="0.2">
      <c r="A1555" s="69"/>
      <c r="B1555" s="94"/>
      <c r="C1555" s="40"/>
      <c r="D1555" s="7"/>
      <c r="E1555" s="7"/>
      <c r="F1555" s="7"/>
    </row>
    <row r="1556" spans="1:6" x14ac:dyDescent="0.2">
      <c r="A1556" s="69"/>
      <c r="B1556" s="94"/>
      <c r="C1556" s="40"/>
      <c r="D1556" s="7"/>
      <c r="E1556" s="7"/>
      <c r="F1556" s="7"/>
    </row>
    <row r="1557" spans="1:6" x14ac:dyDescent="0.2">
      <c r="A1557" s="69"/>
      <c r="B1557" s="94"/>
      <c r="C1557" s="40"/>
      <c r="D1557" s="7"/>
      <c r="E1557" s="7"/>
      <c r="F1557" s="7"/>
    </row>
    <row r="1558" spans="1:6" x14ac:dyDescent="0.2">
      <c r="A1558" s="69"/>
      <c r="B1558" s="94"/>
      <c r="C1558" s="40"/>
      <c r="D1558" s="7"/>
      <c r="E1558" s="7"/>
      <c r="F1558" s="7"/>
    </row>
    <row r="1559" spans="1:6" x14ac:dyDescent="0.2">
      <c r="A1559" s="69"/>
      <c r="B1559" s="94"/>
      <c r="C1559" s="40"/>
      <c r="D1559" s="7"/>
      <c r="E1559" s="7"/>
      <c r="F1559" s="7"/>
    </row>
    <row r="1560" spans="1:6" x14ac:dyDescent="0.2">
      <c r="A1560" s="69"/>
      <c r="B1560" s="94"/>
      <c r="C1560" s="40"/>
      <c r="D1560" s="7"/>
      <c r="E1560" s="7"/>
      <c r="F1560" s="7"/>
    </row>
    <row r="1561" spans="1:6" x14ac:dyDescent="0.2">
      <c r="A1561" s="69"/>
      <c r="B1561" s="94"/>
      <c r="C1561" s="40"/>
      <c r="D1561" s="7"/>
      <c r="E1561" s="7"/>
      <c r="F1561" s="7"/>
    </row>
    <row r="1562" spans="1:6" x14ac:dyDescent="0.2">
      <c r="A1562" s="69"/>
      <c r="B1562" s="94"/>
      <c r="C1562" s="40"/>
      <c r="D1562" s="7"/>
      <c r="E1562" s="7"/>
      <c r="F1562" s="7"/>
    </row>
    <row r="1563" spans="1:6" x14ac:dyDescent="0.2">
      <c r="A1563" s="69"/>
      <c r="B1563" s="94"/>
      <c r="C1563" s="40"/>
      <c r="D1563" s="7"/>
      <c r="E1563" s="7"/>
      <c r="F1563" s="7"/>
    </row>
    <row r="1564" spans="1:6" x14ac:dyDescent="0.2">
      <c r="A1564" s="69"/>
      <c r="B1564" s="94"/>
      <c r="C1564" s="40"/>
      <c r="D1564" s="7"/>
      <c r="E1564" s="7"/>
      <c r="F1564" s="7"/>
    </row>
    <row r="1565" spans="1:6" x14ac:dyDescent="0.2">
      <c r="A1565" s="69"/>
      <c r="B1565" s="94"/>
      <c r="C1565" s="40"/>
      <c r="D1565" s="7"/>
      <c r="E1565" s="7"/>
      <c r="F1565" s="7"/>
    </row>
    <row r="1566" spans="1:6" x14ac:dyDescent="0.2">
      <c r="A1566" s="69"/>
      <c r="B1566" s="94"/>
      <c r="C1566" s="40"/>
      <c r="D1566" s="7"/>
      <c r="E1566" s="7"/>
      <c r="F1566" s="7"/>
    </row>
    <row r="1567" spans="1:6" x14ac:dyDescent="0.2">
      <c r="A1567" s="69"/>
      <c r="B1567" s="94"/>
      <c r="C1567" s="40"/>
      <c r="D1567" s="7"/>
      <c r="E1567" s="7"/>
      <c r="F1567" s="7"/>
    </row>
    <row r="1568" spans="1:6" x14ac:dyDescent="0.2">
      <c r="A1568" s="69"/>
      <c r="B1568" s="94"/>
      <c r="C1568" s="40"/>
      <c r="D1568" s="7"/>
      <c r="E1568" s="7"/>
      <c r="F1568" s="7"/>
    </row>
    <row r="1569" spans="1:6" x14ac:dyDescent="0.2">
      <c r="A1569" s="69"/>
      <c r="B1569" s="94"/>
      <c r="C1569" s="40"/>
      <c r="D1569" s="7"/>
      <c r="E1569" s="7"/>
      <c r="F1569" s="7"/>
    </row>
    <row r="1570" spans="1:6" x14ac:dyDescent="0.2">
      <c r="A1570" s="69"/>
      <c r="B1570" s="94"/>
      <c r="C1570" s="40"/>
      <c r="D1570" s="7"/>
      <c r="E1570" s="7"/>
      <c r="F1570" s="7"/>
    </row>
    <row r="1571" spans="1:6" x14ac:dyDescent="0.2">
      <c r="A1571" s="69"/>
      <c r="B1571" s="94"/>
      <c r="C1571" s="40"/>
      <c r="D1571" s="7"/>
      <c r="E1571" s="7"/>
      <c r="F1571" s="7"/>
    </row>
    <row r="1572" spans="1:6" x14ac:dyDescent="0.2">
      <c r="A1572" s="69"/>
      <c r="B1572" s="94"/>
      <c r="C1572" s="40"/>
      <c r="D1572" s="7"/>
      <c r="E1572" s="7"/>
      <c r="F1572" s="7"/>
    </row>
    <row r="1573" spans="1:6" x14ac:dyDescent="0.2">
      <c r="A1573" s="69"/>
      <c r="B1573" s="94"/>
      <c r="C1573" s="40"/>
      <c r="D1573" s="7"/>
      <c r="E1573" s="7"/>
      <c r="F1573" s="7"/>
    </row>
    <row r="1574" spans="1:6" x14ac:dyDescent="0.2">
      <c r="A1574" s="69"/>
      <c r="B1574" s="94"/>
      <c r="C1574" s="40"/>
      <c r="D1574" s="7"/>
      <c r="E1574" s="7"/>
      <c r="F1574" s="7"/>
    </row>
    <row r="1575" spans="1:6" x14ac:dyDescent="0.2">
      <c r="A1575" s="69"/>
      <c r="B1575" s="94"/>
      <c r="C1575" s="40"/>
      <c r="D1575" s="7"/>
      <c r="E1575" s="7"/>
      <c r="F1575" s="7"/>
    </row>
    <row r="1576" spans="1:6" x14ac:dyDescent="0.2">
      <c r="A1576" s="69"/>
      <c r="B1576" s="94"/>
      <c r="C1576" s="40"/>
      <c r="D1576" s="7"/>
      <c r="E1576" s="7"/>
      <c r="F1576" s="7"/>
    </row>
    <row r="1577" spans="1:6" x14ac:dyDescent="0.2">
      <c r="A1577" s="69"/>
      <c r="B1577" s="94"/>
      <c r="C1577" s="40"/>
      <c r="D1577" s="7"/>
      <c r="E1577" s="7"/>
      <c r="F1577" s="7"/>
    </row>
    <row r="1578" spans="1:6" x14ac:dyDescent="0.2">
      <c r="A1578" s="69"/>
      <c r="B1578" s="94"/>
      <c r="C1578" s="40"/>
      <c r="D1578" s="7"/>
      <c r="E1578" s="7"/>
      <c r="F1578" s="7"/>
    </row>
    <row r="1579" spans="1:6" x14ac:dyDescent="0.2">
      <c r="A1579" s="69"/>
      <c r="B1579" s="94"/>
      <c r="C1579" s="40"/>
      <c r="D1579" s="7"/>
      <c r="E1579" s="7"/>
      <c r="F1579" s="7"/>
    </row>
    <row r="1580" spans="1:6" x14ac:dyDescent="0.2">
      <c r="A1580" s="69"/>
      <c r="B1580" s="94"/>
      <c r="C1580" s="40"/>
      <c r="D1580" s="7"/>
      <c r="E1580" s="7"/>
      <c r="F1580" s="7"/>
    </row>
    <row r="1581" spans="1:6" x14ac:dyDescent="0.2">
      <c r="A1581" s="69"/>
      <c r="B1581" s="94"/>
      <c r="C1581" s="40"/>
      <c r="D1581" s="7"/>
      <c r="E1581" s="7"/>
      <c r="F1581" s="7"/>
    </row>
    <row r="1582" spans="1:6" x14ac:dyDescent="0.2">
      <c r="A1582" s="69"/>
      <c r="B1582" s="94"/>
      <c r="C1582" s="40"/>
      <c r="D1582" s="7"/>
      <c r="E1582" s="7"/>
      <c r="F1582" s="7"/>
    </row>
    <row r="1583" spans="1:6" x14ac:dyDescent="0.2">
      <c r="A1583" s="69"/>
      <c r="B1583" s="94"/>
      <c r="C1583" s="40"/>
      <c r="D1583" s="7"/>
      <c r="E1583" s="7"/>
      <c r="F1583" s="7"/>
    </row>
    <row r="1584" spans="1:6" x14ac:dyDescent="0.2">
      <c r="A1584" s="69"/>
      <c r="B1584" s="94"/>
      <c r="C1584" s="40"/>
      <c r="D1584" s="7"/>
      <c r="E1584" s="7"/>
      <c r="F1584" s="7"/>
    </row>
    <row r="1585" spans="1:6" x14ac:dyDescent="0.2">
      <c r="A1585" s="69"/>
      <c r="B1585" s="94"/>
      <c r="C1585" s="40"/>
      <c r="D1585" s="7"/>
      <c r="E1585" s="7"/>
      <c r="F1585" s="7"/>
    </row>
    <row r="1586" spans="1:6" x14ac:dyDescent="0.2">
      <c r="A1586" s="69"/>
      <c r="B1586" s="94"/>
      <c r="C1586" s="40"/>
      <c r="D1586" s="7"/>
      <c r="E1586" s="7"/>
      <c r="F1586" s="7"/>
    </row>
    <row r="1587" spans="1:6" x14ac:dyDescent="0.2">
      <c r="A1587" s="69"/>
      <c r="B1587" s="94"/>
      <c r="C1587" s="40"/>
      <c r="D1587" s="7"/>
      <c r="E1587" s="7"/>
      <c r="F1587" s="7"/>
    </row>
    <row r="1588" spans="1:6" x14ac:dyDescent="0.2">
      <c r="A1588" s="69"/>
      <c r="B1588" s="94"/>
      <c r="C1588" s="40"/>
      <c r="D1588" s="7"/>
      <c r="E1588" s="7"/>
      <c r="F1588" s="7"/>
    </row>
    <row r="1589" spans="1:6" x14ac:dyDescent="0.2">
      <c r="A1589" s="69"/>
      <c r="B1589" s="94"/>
      <c r="C1589" s="40"/>
      <c r="D1589" s="7"/>
      <c r="E1589" s="7"/>
      <c r="F1589" s="7"/>
    </row>
    <row r="1590" spans="1:6" x14ac:dyDescent="0.2">
      <c r="A1590" s="69"/>
      <c r="B1590" s="94"/>
      <c r="C1590" s="40"/>
      <c r="D1590" s="7"/>
      <c r="E1590" s="7"/>
      <c r="F1590" s="7"/>
    </row>
    <row r="1591" spans="1:6" x14ac:dyDescent="0.2">
      <c r="A1591" s="69"/>
      <c r="B1591" s="94"/>
      <c r="C1591" s="40"/>
      <c r="D1591" s="7"/>
      <c r="E1591" s="7"/>
      <c r="F1591" s="7"/>
    </row>
    <row r="1592" spans="1:6" x14ac:dyDescent="0.2">
      <c r="A1592" s="69"/>
      <c r="B1592" s="94"/>
      <c r="C1592" s="40"/>
      <c r="D1592" s="7"/>
      <c r="E1592" s="7"/>
      <c r="F1592" s="7"/>
    </row>
    <row r="1593" spans="1:6" x14ac:dyDescent="0.2">
      <c r="A1593" s="69"/>
      <c r="B1593" s="94"/>
      <c r="C1593" s="40"/>
      <c r="D1593" s="7"/>
      <c r="E1593" s="7"/>
      <c r="F1593" s="7"/>
    </row>
    <row r="1594" spans="1:6" x14ac:dyDescent="0.2">
      <c r="A1594" s="69"/>
      <c r="B1594" s="94"/>
      <c r="C1594" s="40"/>
      <c r="D1594" s="7"/>
      <c r="E1594" s="7"/>
      <c r="F1594" s="7"/>
    </row>
    <row r="1595" spans="1:6" x14ac:dyDescent="0.2">
      <c r="A1595" s="69"/>
      <c r="B1595" s="94"/>
      <c r="C1595" s="40"/>
      <c r="D1595" s="7"/>
      <c r="E1595" s="7"/>
      <c r="F1595" s="7"/>
    </row>
    <row r="1596" spans="1:6" x14ac:dyDescent="0.2">
      <c r="A1596" s="69"/>
      <c r="B1596" s="94"/>
      <c r="C1596" s="40"/>
      <c r="D1596" s="7"/>
      <c r="E1596" s="7"/>
      <c r="F1596" s="7"/>
    </row>
    <row r="1597" spans="1:6" x14ac:dyDescent="0.2">
      <c r="A1597" s="69"/>
      <c r="B1597" s="94"/>
      <c r="C1597" s="40"/>
      <c r="D1597" s="7"/>
      <c r="E1597" s="7"/>
      <c r="F1597" s="7"/>
    </row>
    <row r="1598" spans="1:6" x14ac:dyDescent="0.2">
      <c r="A1598" s="69"/>
      <c r="B1598" s="94"/>
      <c r="C1598" s="40"/>
      <c r="D1598" s="7"/>
      <c r="E1598" s="7"/>
      <c r="F1598" s="7"/>
    </row>
    <row r="1599" spans="1:6" x14ac:dyDescent="0.2">
      <c r="A1599" s="69"/>
      <c r="B1599" s="94"/>
      <c r="C1599" s="40"/>
      <c r="D1599" s="7"/>
      <c r="E1599" s="7"/>
      <c r="F1599" s="7"/>
    </row>
    <row r="1600" spans="1:6" x14ac:dyDescent="0.2">
      <c r="A1600" s="69"/>
      <c r="B1600" s="94"/>
      <c r="C1600" s="40"/>
      <c r="D1600" s="7"/>
      <c r="E1600" s="7"/>
      <c r="F1600" s="7"/>
    </row>
    <row r="1601" spans="1:6" x14ac:dyDescent="0.2">
      <c r="A1601" s="69"/>
      <c r="B1601" s="94"/>
      <c r="C1601" s="40"/>
      <c r="D1601" s="7"/>
      <c r="E1601" s="7"/>
      <c r="F1601" s="7"/>
    </row>
    <row r="1602" spans="1:6" x14ac:dyDescent="0.2">
      <c r="A1602" s="69"/>
      <c r="B1602" s="94"/>
      <c r="C1602" s="40"/>
      <c r="D1602" s="7"/>
      <c r="E1602" s="7"/>
      <c r="F1602" s="7"/>
    </row>
    <row r="1603" spans="1:6" x14ac:dyDescent="0.2">
      <c r="A1603" s="69"/>
      <c r="B1603" s="94"/>
      <c r="C1603" s="40"/>
      <c r="D1603" s="7"/>
      <c r="E1603" s="7"/>
      <c r="F1603" s="7"/>
    </row>
    <row r="1604" spans="1:6" x14ac:dyDescent="0.2">
      <c r="A1604" s="69"/>
      <c r="B1604" s="94"/>
      <c r="C1604" s="40"/>
      <c r="D1604" s="7"/>
      <c r="E1604" s="7"/>
      <c r="F1604" s="7"/>
    </row>
    <row r="1605" spans="1:6" x14ac:dyDescent="0.2">
      <c r="A1605" s="69"/>
      <c r="B1605" s="94"/>
      <c r="C1605" s="40"/>
      <c r="D1605" s="7"/>
      <c r="E1605" s="7"/>
      <c r="F1605" s="7"/>
    </row>
    <row r="1606" spans="1:6" x14ac:dyDescent="0.2">
      <c r="A1606" s="69"/>
      <c r="B1606" s="94"/>
      <c r="C1606" s="40"/>
      <c r="D1606" s="7"/>
      <c r="E1606" s="7"/>
      <c r="F1606" s="7"/>
    </row>
    <row r="1607" spans="1:6" x14ac:dyDescent="0.2">
      <c r="A1607" s="69"/>
      <c r="B1607" s="94"/>
      <c r="C1607" s="40"/>
      <c r="D1607" s="7"/>
      <c r="E1607" s="7"/>
      <c r="F1607" s="7"/>
    </row>
    <row r="1608" spans="1:6" x14ac:dyDescent="0.2">
      <c r="A1608" s="69"/>
      <c r="B1608" s="94"/>
      <c r="C1608" s="40"/>
      <c r="D1608" s="7"/>
      <c r="E1608" s="7"/>
      <c r="F1608" s="7"/>
    </row>
    <row r="1609" spans="1:6" x14ac:dyDescent="0.2">
      <c r="A1609" s="69"/>
      <c r="B1609" s="94"/>
      <c r="C1609" s="40"/>
      <c r="D1609" s="7"/>
      <c r="E1609" s="7"/>
      <c r="F1609" s="7"/>
    </row>
    <row r="1610" spans="1:6" x14ac:dyDescent="0.2">
      <c r="A1610" s="69"/>
      <c r="B1610" s="94"/>
      <c r="C1610" s="40"/>
      <c r="D1610" s="7"/>
      <c r="E1610" s="7"/>
      <c r="F1610" s="7"/>
    </row>
    <row r="1611" spans="1:6" x14ac:dyDescent="0.2">
      <c r="A1611" s="69"/>
      <c r="B1611" s="94"/>
      <c r="C1611" s="40"/>
      <c r="D1611" s="7"/>
      <c r="E1611" s="7"/>
      <c r="F1611" s="7"/>
    </row>
    <row r="1612" spans="1:6" x14ac:dyDescent="0.2">
      <c r="A1612" s="69"/>
      <c r="B1612" s="94"/>
      <c r="C1612" s="40"/>
      <c r="D1612" s="7"/>
      <c r="E1612" s="7"/>
      <c r="F1612" s="7"/>
    </row>
    <row r="1613" spans="1:6" x14ac:dyDescent="0.2">
      <c r="A1613" s="69"/>
      <c r="B1613" s="94"/>
      <c r="C1613" s="40"/>
      <c r="D1613" s="7"/>
      <c r="E1613" s="7"/>
      <c r="F1613" s="7"/>
    </row>
    <row r="1614" spans="1:6" x14ac:dyDescent="0.2">
      <c r="A1614" s="69"/>
      <c r="B1614" s="94"/>
      <c r="C1614" s="40"/>
      <c r="D1614" s="7"/>
      <c r="E1614" s="7"/>
      <c r="F1614" s="7"/>
    </row>
    <row r="1615" spans="1:6" x14ac:dyDescent="0.2">
      <c r="A1615" s="69"/>
      <c r="B1615" s="94"/>
      <c r="C1615" s="40"/>
      <c r="D1615" s="7"/>
      <c r="E1615" s="7"/>
      <c r="F1615" s="7"/>
    </row>
    <row r="1616" spans="1:6" x14ac:dyDescent="0.2">
      <c r="A1616" s="69"/>
      <c r="B1616" s="94"/>
      <c r="C1616" s="40"/>
      <c r="D1616" s="7"/>
      <c r="E1616" s="7"/>
      <c r="F1616" s="7"/>
    </row>
    <row r="1617" spans="1:6" x14ac:dyDescent="0.2">
      <c r="A1617" s="69"/>
      <c r="B1617" s="94"/>
      <c r="C1617" s="40"/>
      <c r="D1617" s="7"/>
      <c r="E1617" s="7"/>
      <c r="F1617" s="7"/>
    </row>
    <row r="1618" spans="1:6" x14ac:dyDescent="0.2">
      <c r="A1618" s="69"/>
      <c r="B1618" s="94"/>
      <c r="C1618" s="40"/>
      <c r="D1618" s="7"/>
      <c r="E1618" s="7"/>
      <c r="F1618" s="7"/>
    </row>
    <row r="1619" spans="1:6" x14ac:dyDescent="0.2">
      <c r="A1619" s="69"/>
      <c r="B1619" s="94"/>
      <c r="C1619" s="40"/>
      <c r="D1619" s="7"/>
      <c r="E1619" s="7"/>
      <c r="F1619" s="7"/>
    </row>
    <row r="1620" spans="1:6" x14ac:dyDescent="0.2">
      <c r="A1620" s="69"/>
      <c r="B1620" s="94"/>
      <c r="C1620" s="40"/>
      <c r="D1620" s="7"/>
      <c r="E1620" s="7"/>
      <c r="F1620" s="7"/>
    </row>
    <row r="1621" spans="1:6" x14ac:dyDescent="0.2">
      <c r="A1621" s="69"/>
      <c r="B1621" s="94"/>
      <c r="C1621" s="40"/>
      <c r="D1621" s="7"/>
      <c r="E1621" s="7"/>
      <c r="F1621" s="7"/>
    </row>
    <row r="1622" spans="1:6" x14ac:dyDescent="0.2">
      <c r="A1622" s="69"/>
      <c r="B1622" s="94"/>
      <c r="C1622" s="40"/>
      <c r="D1622" s="7"/>
      <c r="E1622" s="7"/>
      <c r="F1622" s="7"/>
    </row>
    <row r="1623" spans="1:6" x14ac:dyDescent="0.2">
      <c r="A1623" s="69"/>
      <c r="B1623" s="94"/>
      <c r="C1623" s="40"/>
      <c r="D1623" s="7"/>
      <c r="E1623" s="7"/>
      <c r="F1623" s="7"/>
    </row>
    <row r="1624" spans="1:6" x14ac:dyDescent="0.2">
      <c r="A1624" s="69"/>
      <c r="B1624" s="94"/>
      <c r="C1624" s="40"/>
      <c r="D1624" s="7"/>
      <c r="E1624" s="7"/>
      <c r="F1624" s="7"/>
    </row>
    <row r="1625" spans="1:6" x14ac:dyDescent="0.2">
      <c r="A1625" s="69"/>
      <c r="B1625" s="94"/>
      <c r="C1625" s="40"/>
      <c r="D1625" s="7"/>
      <c r="E1625" s="7"/>
      <c r="F1625" s="7"/>
    </row>
    <row r="1626" spans="1:6" x14ac:dyDescent="0.2">
      <c r="A1626" s="69"/>
      <c r="B1626" s="94"/>
      <c r="C1626" s="40"/>
      <c r="D1626" s="7"/>
      <c r="E1626" s="7"/>
      <c r="F1626" s="7"/>
    </row>
    <row r="1627" spans="1:6" x14ac:dyDescent="0.2">
      <c r="A1627" s="69"/>
      <c r="B1627" s="94"/>
      <c r="C1627" s="40"/>
      <c r="D1627" s="7"/>
      <c r="E1627" s="7"/>
      <c r="F1627" s="7"/>
    </row>
    <row r="1628" spans="1:6" x14ac:dyDescent="0.2">
      <c r="A1628" s="69"/>
      <c r="B1628" s="94"/>
      <c r="C1628" s="40"/>
      <c r="D1628" s="7"/>
      <c r="E1628" s="7"/>
      <c r="F1628" s="7"/>
    </row>
    <row r="1629" spans="1:6" x14ac:dyDescent="0.2">
      <c r="A1629" s="69"/>
      <c r="B1629" s="94"/>
      <c r="C1629" s="40"/>
      <c r="D1629" s="7"/>
      <c r="E1629" s="7"/>
      <c r="F1629" s="7"/>
    </row>
    <row r="1630" spans="1:6" x14ac:dyDescent="0.2">
      <c r="A1630" s="69"/>
      <c r="B1630" s="94"/>
      <c r="C1630" s="40"/>
      <c r="D1630" s="7"/>
      <c r="E1630" s="7"/>
      <c r="F1630" s="7"/>
    </row>
    <row r="1631" spans="1:6" x14ac:dyDescent="0.2">
      <c r="A1631" s="69"/>
      <c r="B1631" s="94"/>
      <c r="C1631" s="40"/>
      <c r="D1631" s="7"/>
      <c r="E1631" s="7"/>
      <c r="F1631" s="7"/>
    </row>
    <row r="1632" spans="1:6" x14ac:dyDescent="0.2">
      <c r="A1632" s="69"/>
      <c r="B1632" s="94"/>
      <c r="C1632" s="40"/>
      <c r="D1632" s="7"/>
      <c r="E1632" s="7"/>
      <c r="F1632" s="7"/>
    </row>
    <row r="1633" spans="1:6" x14ac:dyDescent="0.2">
      <c r="A1633" s="69"/>
      <c r="B1633" s="94"/>
      <c r="C1633" s="40"/>
      <c r="D1633" s="7"/>
      <c r="E1633" s="7"/>
      <c r="F1633" s="7"/>
    </row>
    <row r="1634" spans="1:6" x14ac:dyDescent="0.2">
      <c r="A1634" s="69"/>
      <c r="B1634" s="94"/>
      <c r="C1634" s="40"/>
      <c r="D1634" s="7"/>
      <c r="E1634" s="7"/>
      <c r="F1634" s="7"/>
    </row>
    <row r="1635" spans="1:6" x14ac:dyDescent="0.2">
      <c r="A1635" s="69"/>
      <c r="B1635" s="94"/>
      <c r="C1635" s="40"/>
      <c r="D1635" s="7"/>
      <c r="E1635" s="7"/>
      <c r="F1635" s="7"/>
    </row>
    <row r="1636" spans="1:6" x14ac:dyDescent="0.2">
      <c r="A1636" s="69"/>
      <c r="B1636" s="94"/>
      <c r="C1636" s="40"/>
      <c r="D1636" s="7"/>
      <c r="E1636" s="7"/>
      <c r="F1636" s="7"/>
    </row>
    <row r="1637" spans="1:6" x14ac:dyDescent="0.2">
      <c r="A1637" s="69"/>
      <c r="B1637" s="94"/>
      <c r="C1637" s="40"/>
      <c r="D1637" s="7"/>
      <c r="E1637" s="7"/>
      <c r="F1637" s="7"/>
    </row>
    <row r="1638" spans="1:6" x14ac:dyDescent="0.2">
      <c r="A1638" s="69"/>
      <c r="B1638" s="94"/>
      <c r="C1638" s="40"/>
      <c r="D1638" s="7"/>
      <c r="E1638" s="7"/>
      <c r="F1638" s="7"/>
    </row>
    <row r="1639" spans="1:6" x14ac:dyDescent="0.2">
      <c r="A1639" s="69"/>
      <c r="B1639" s="94"/>
      <c r="C1639" s="40"/>
      <c r="D1639" s="7"/>
      <c r="E1639" s="7"/>
      <c r="F1639" s="7"/>
    </row>
    <row r="1640" spans="1:6" x14ac:dyDescent="0.2">
      <c r="A1640" s="69"/>
      <c r="B1640" s="94"/>
      <c r="C1640" s="40"/>
      <c r="D1640" s="7"/>
      <c r="E1640" s="7"/>
      <c r="F1640" s="7"/>
    </row>
    <row r="1641" spans="1:6" x14ac:dyDescent="0.2">
      <c r="A1641" s="69"/>
      <c r="B1641" s="94"/>
      <c r="C1641" s="40"/>
      <c r="D1641" s="7"/>
      <c r="E1641" s="7"/>
      <c r="F1641" s="7"/>
    </row>
    <row r="1642" spans="1:6" x14ac:dyDescent="0.2">
      <c r="A1642" s="69"/>
      <c r="B1642" s="94"/>
      <c r="C1642" s="40"/>
      <c r="D1642" s="7"/>
      <c r="E1642" s="7"/>
      <c r="F1642" s="7"/>
    </row>
    <row r="1643" spans="1:6" x14ac:dyDescent="0.2">
      <c r="A1643" s="69"/>
      <c r="B1643" s="94"/>
      <c r="C1643" s="40"/>
      <c r="D1643" s="7"/>
      <c r="E1643" s="7"/>
      <c r="F1643" s="7"/>
    </row>
    <row r="1644" spans="1:6" x14ac:dyDescent="0.2">
      <c r="A1644" s="69"/>
      <c r="B1644" s="94"/>
      <c r="C1644" s="40"/>
      <c r="D1644" s="7"/>
      <c r="E1644" s="7"/>
      <c r="F1644" s="7"/>
    </row>
    <row r="1645" spans="1:6" x14ac:dyDescent="0.2">
      <c r="A1645" s="69"/>
      <c r="B1645" s="94"/>
      <c r="C1645" s="40"/>
      <c r="D1645" s="7"/>
      <c r="E1645" s="7"/>
      <c r="F1645" s="7"/>
    </row>
    <row r="1646" spans="1:6" x14ac:dyDescent="0.2">
      <c r="A1646" s="69"/>
      <c r="B1646" s="94"/>
      <c r="C1646" s="40"/>
      <c r="D1646" s="7"/>
      <c r="E1646" s="7"/>
      <c r="F1646" s="7"/>
    </row>
    <row r="1647" spans="1:6" x14ac:dyDescent="0.2">
      <c r="A1647" s="69"/>
      <c r="B1647" s="94"/>
      <c r="C1647" s="40"/>
      <c r="D1647" s="7"/>
      <c r="E1647" s="7"/>
      <c r="F1647" s="7"/>
    </row>
    <row r="1648" spans="1:6" x14ac:dyDescent="0.2">
      <c r="A1648" s="69"/>
      <c r="B1648" s="94"/>
      <c r="C1648" s="40"/>
      <c r="D1648" s="7"/>
      <c r="E1648" s="7"/>
      <c r="F1648" s="7"/>
    </row>
    <row r="1649" spans="1:6" x14ac:dyDescent="0.2">
      <c r="A1649" s="69"/>
      <c r="B1649" s="94"/>
      <c r="C1649" s="40"/>
      <c r="D1649" s="7"/>
      <c r="E1649" s="7"/>
      <c r="F1649" s="7"/>
    </row>
    <row r="1650" spans="1:6" x14ac:dyDescent="0.2">
      <c r="A1650" s="69"/>
      <c r="B1650" s="94"/>
      <c r="C1650" s="40"/>
      <c r="D1650" s="7"/>
      <c r="E1650" s="7"/>
      <c r="F1650" s="7"/>
    </row>
    <row r="1651" spans="1:6" x14ac:dyDescent="0.2">
      <c r="A1651" s="69"/>
      <c r="B1651" s="94"/>
      <c r="C1651" s="40"/>
      <c r="D1651" s="7"/>
      <c r="E1651" s="7"/>
      <c r="F1651" s="7"/>
    </row>
    <row r="1652" spans="1:6" x14ac:dyDescent="0.2">
      <c r="A1652" s="69"/>
      <c r="B1652" s="94"/>
      <c r="C1652" s="40"/>
      <c r="D1652" s="7"/>
      <c r="E1652" s="7"/>
      <c r="F1652" s="7"/>
    </row>
    <row r="1653" spans="1:6" x14ac:dyDescent="0.2">
      <c r="A1653" s="69"/>
      <c r="B1653" s="94"/>
      <c r="C1653" s="40"/>
      <c r="D1653" s="7"/>
      <c r="E1653" s="7"/>
      <c r="F1653" s="7"/>
    </row>
    <row r="1654" spans="1:6" x14ac:dyDescent="0.2">
      <c r="A1654" s="69"/>
      <c r="B1654" s="94"/>
      <c r="C1654" s="40"/>
      <c r="D1654" s="7"/>
      <c r="E1654" s="7"/>
      <c r="F1654" s="7"/>
    </row>
    <row r="1655" spans="1:6" x14ac:dyDescent="0.2">
      <c r="A1655" s="69"/>
      <c r="B1655" s="94"/>
      <c r="C1655" s="40"/>
      <c r="D1655" s="7"/>
      <c r="E1655" s="7"/>
      <c r="F1655" s="7"/>
    </row>
    <row r="1656" spans="1:6" x14ac:dyDescent="0.2">
      <c r="A1656" s="69"/>
      <c r="B1656" s="94"/>
      <c r="C1656" s="40"/>
      <c r="D1656" s="7"/>
      <c r="E1656" s="7"/>
      <c r="F1656" s="7"/>
    </row>
    <row r="1657" spans="1:6" x14ac:dyDescent="0.2">
      <c r="A1657" s="69"/>
      <c r="B1657" s="94"/>
      <c r="C1657" s="40"/>
      <c r="D1657" s="7"/>
      <c r="E1657" s="7"/>
      <c r="F1657" s="7"/>
    </row>
    <row r="1658" spans="1:6" x14ac:dyDescent="0.2">
      <c r="A1658" s="69"/>
      <c r="B1658" s="94"/>
      <c r="C1658" s="40"/>
      <c r="D1658" s="7"/>
      <c r="E1658" s="7"/>
      <c r="F1658" s="7"/>
    </row>
    <row r="1659" spans="1:6" x14ac:dyDescent="0.2">
      <c r="A1659" s="69"/>
      <c r="B1659" s="94"/>
      <c r="C1659" s="40"/>
      <c r="D1659" s="7"/>
      <c r="E1659" s="7"/>
      <c r="F1659" s="7"/>
    </row>
    <row r="1660" spans="1:6" x14ac:dyDescent="0.2">
      <c r="A1660" s="69"/>
      <c r="B1660" s="94"/>
      <c r="C1660" s="40"/>
      <c r="D1660" s="7"/>
      <c r="E1660" s="7"/>
      <c r="F1660" s="7"/>
    </row>
    <row r="1661" spans="1:6" x14ac:dyDescent="0.2">
      <c r="A1661" s="69"/>
      <c r="B1661" s="94"/>
      <c r="C1661" s="40"/>
      <c r="D1661" s="7"/>
      <c r="E1661" s="7"/>
      <c r="F1661" s="7"/>
    </row>
    <row r="1662" spans="1:6" x14ac:dyDescent="0.2">
      <c r="A1662" s="69"/>
      <c r="B1662" s="94"/>
      <c r="C1662" s="40"/>
      <c r="D1662" s="7"/>
      <c r="E1662" s="7"/>
      <c r="F1662" s="7"/>
    </row>
    <row r="1663" spans="1:6" x14ac:dyDescent="0.2">
      <c r="A1663" s="69"/>
      <c r="B1663" s="94"/>
      <c r="C1663" s="40"/>
      <c r="D1663" s="7"/>
      <c r="E1663" s="7"/>
      <c r="F1663" s="7"/>
    </row>
    <row r="1664" spans="1:6" x14ac:dyDescent="0.2">
      <c r="A1664" s="69"/>
      <c r="B1664" s="94"/>
      <c r="C1664" s="40"/>
      <c r="D1664" s="7"/>
      <c r="E1664" s="7"/>
      <c r="F1664" s="7"/>
    </row>
    <row r="1665" spans="1:6" x14ac:dyDescent="0.2">
      <c r="A1665" s="69"/>
      <c r="B1665" s="94"/>
      <c r="C1665" s="40"/>
      <c r="D1665" s="7"/>
      <c r="E1665" s="7"/>
      <c r="F1665" s="7"/>
    </row>
    <row r="1666" spans="1:6" x14ac:dyDescent="0.2">
      <c r="A1666" s="69"/>
      <c r="B1666" s="94"/>
      <c r="C1666" s="40"/>
      <c r="D1666" s="7"/>
      <c r="E1666" s="7"/>
      <c r="F1666" s="7"/>
    </row>
    <row r="1667" spans="1:6" x14ac:dyDescent="0.2">
      <c r="A1667" s="69"/>
      <c r="B1667" s="94"/>
      <c r="C1667" s="40"/>
      <c r="D1667" s="7"/>
      <c r="E1667" s="7"/>
      <c r="F1667" s="7"/>
    </row>
    <row r="1668" spans="1:6" x14ac:dyDescent="0.2">
      <c r="A1668" s="69"/>
      <c r="B1668" s="94"/>
      <c r="C1668" s="40"/>
      <c r="D1668" s="7"/>
      <c r="E1668" s="7"/>
      <c r="F1668" s="7"/>
    </row>
    <row r="1669" spans="1:6" x14ac:dyDescent="0.2">
      <c r="A1669" s="69"/>
      <c r="B1669" s="94"/>
      <c r="C1669" s="40"/>
      <c r="D1669" s="7"/>
      <c r="E1669" s="7"/>
      <c r="F1669" s="7"/>
    </row>
    <row r="1670" spans="1:6" x14ac:dyDescent="0.2">
      <c r="A1670" s="69"/>
      <c r="B1670" s="94"/>
      <c r="C1670" s="40"/>
      <c r="D1670" s="7"/>
      <c r="E1670" s="7"/>
      <c r="F1670" s="7"/>
    </row>
    <row r="1671" spans="1:6" x14ac:dyDescent="0.2">
      <c r="A1671" s="69"/>
      <c r="B1671" s="94"/>
      <c r="C1671" s="40"/>
      <c r="D1671" s="7"/>
      <c r="E1671" s="7"/>
      <c r="F1671" s="7"/>
    </row>
    <row r="1672" spans="1:6" x14ac:dyDescent="0.2">
      <c r="A1672" s="69"/>
      <c r="B1672" s="94"/>
      <c r="C1672" s="40"/>
      <c r="D1672" s="7"/>
      <c r="E1672" s="7"/>
      <c r="F1672" s="7"/>
    </row>
    <row r="1673" spans="1:6" x14ac:dyDescent="0.2">
      <c r="A1673" s="69"/>
      <c r="B1673" s="94"/>
      <c r="C1673" s="40"/>
      <c r="D1673" s="7"/>
      <c r="E1673" s="7"/>
      <c r="F1673" s="7"/>
    </row>
    <row r="1674" spans="1:6" x14ac:dyDescent="0.2">
      <c r="A1674" s="69"/>
      <c r="B1674" s="94"/>
      <c r="C1674" s="40"/>
      <c r="D1674" s="7"/>
      <c r="E1674" s="7"/>
      <c r="F1674" s="7"/>
    </row>
    <row r="1675" spans="1:6" x14ac:dyDescent="0.2">
      <c r="A1675" s="69"/>
      <c r="B1675" s="94"/>
      <c r="C1675" s="40"/>
      <c r="D1675" s="7"/>
      <c r="E1675" s="7"/>
      <c r="F1675" s="7"/>
    </row>
    <row r="1676" spans="1:6" x14ac:dyDescent="0.2">
      <c r="A1676" s="69"/>
      <c r="B1676" s="94"/>
      <c r="C1676" s="40"/>
      <c r="D1676" s="7"/>
      <c r="E1676" s="7"/>
      <c r="F1676" s="7"/>
    </row>
    <row r="1677" spans="1:6" x14ac:dyDescent="0.2">
      <c r="A1677" s="69"/>
      <c r="B1677" s="94"/>
      <c r="C1677" s="40"/>
      <c r="D1677" s="7"/>
      <c r="E1677" s="7"/>
      <c r="F1677" s="7"/>
    </row>
    <row r="1678" spans="1:6" x14ac:dyDescent="0.2">
      <c r="A1678" s="69"/>
      <c r="B1678" s="94"/>
      <c r="C1678" s="40"/>
      <c r="D1678" s="7"/>
      <c r="E1678" s="7"/>
      <c r="F1678" s="7"/>
    </row>
    <row r="1679" spans="1:6" x14ac:dyDescent="0.2">
      <c r="A1679" s="69"/>
      <c r="B1679" s="94"/>
      <c r="C1679" s="40"/>
      <c r="D1679" s="7"/>
      <c r="E1679" s="7"/>
      <c r="F1679" s="7"/>
    </row>
    <row r="1680" spans="1:6" x14ac:dyDescent="0.2">
      <c r="A1680" s="69"/>
      <c r="B1680" s="94"/>
      <c r="C1680" s="40"/>
      <c r="D1680" s="7"/>
      <c r="E1680" s="7"/>
      <c r="F1680" s="7"/>
    </row>
    <row r="1681" spans="1:6" x14ac:dyDescent="0.2">
      <c r="A1681" s="69"/>
      <c r="B1681" s="94"/>
      <c r="C1681" s="40"/>
      <c r="D1681" s="7"/>
      <c r="E1681" s="7"/>
      <c r="F1681" s="7"/>
    </row>
    <row r="1682" spans="1:6" x14ac:dyDescent="0.2">
      <c r="A1682" s="69"/>
      <c r="B1682" s="94"/>
      <c r="C1682" s="40"/>
      <c r="D1682" s="7"/>
      <c r="E1682" s="7"/>
      <c r="F1682" s="7"/>
    </row>
    <row r="1683" spans="1:6" x14ac:dyDescent="0.2">
      <c r="A1683" s="69"/>
      <c r="B1683" s="94"/>
      <c r="C1683" s="40"/>
      <c r="D1683" s="7"/>
      <c r="E1683" s="7"/>
      <c r="F1683" s="7"/>
    </row>
    <row r="1684" spans="1:6" x14ac:dyDescent="0.2">
      <c r="A1684" s="69"/>
      <c r="B1684" s="94"/>
      <c r="C1684" s="40"/>
      <c r="D1684" s="7"/>
      <c r="E1684" s="7"/>
      <c r="F1684" s="7"/>
    </row>
    <row r="1685" spans="1:6" x14ac:dyDescent="0.2">
      <c r="A1685" s="69"/>
      <c r="B1685" s="94"/>
      <c r="C1685" s="40"/>
      <c r="D1685" s="7"/>
      <c r="E1685" s="7"/>
      <c r="F1685" s="7"/>
    </row>
    <row r="1686" spans="1:6" x14ac:dyDescent="0.2">
      <c r="A1686" s="69"/>
      <c r="B1686" s="94"/>
      <c r="C1686" s="40"/>
      <c r="D1686" s="7"/>
      <c r="E1686" s="7"/>
      <c r="F1686" s="7"/>
    </row>
    <row r="1687" spans="1:6" x14ac:dyDescent="0.2">
      <c r="A1687" s="69"/>
      <c r="B1687" s="94"/>
      <c r="C1687" s="40"/>
      <c r="D1687" s="7"/>
      <c r="E1687" s="7"/>
      <c r="F1687" s="7"/>
    </row>
    <row r="1688" spans="1:6" x14ac:dyDescent="0.2">
      <c r="A1688" s="69"/>
      <c r="B1688" s="94"/>
      <c r="C1688" s="40"/>
      <c r="D1688" s="7"/>
      <c r="E1688" s="7"/>
      <c r="F1688" s="7"/>
    </row>
    <row r="1689" spans="1:6" x14ac:dyDescent="0.2">
      <c r="A1689" s="69"/>
      <c r="B1689" s="94"/>
      <c r="C1689" s="40"/>
      <c r="D1689" s="7"/>
      <c r="E1689" s="7"/>
      <c r="F1689" s="7"/>
    </row>
    <row r="1690" spans="1:6" x14ac:dyDescent="0.2">
      <c r="A1690" s="69"/>
      <c r="B1690" s="94"/>
      <c r="C1690" s="40"/>
      <c r="D1690" s="7"/>
      <c r="E1690" s="7"/>
      <c r="F1690" s="7"/>
    </row>
    <row r="1691" spans="1:6" x14ac:dyDescent="0.2">
      <c r="A1691" s="69"/>
      <c r="B1691" s="94"/>
      <c r="C1691" s="40"/>
      <c r="D1691" s="7"/>
      <c r="E1691" s="7"/>
      <c r="F1691" s="7"/>
    </row>
    <row r="1692" spans="1:6" x14ac:dyDescent="0.2">
      <c r="A1692" s="69"/>
      <c r="B1692" s="94"/>
      <c r="C1692" s="40"/>
      <c r="D1692" s="7"/>
      <c r="E1692" s="7"/>
      <c r="F1692" s="7"/>
    </row>
    <row r="1693" spans="1:6" x14ac:dyDescent="0.2">
      <c r="A1693" s="69"/>
      <c r="B1693" s="94"/>
      <c r="C1693" s="40"/>
      <c r="D1693" s="7"/>
      <c r="E1693" s="7"/>
      <c r="F1693" s="7"/>
    </row>
    <row r="1694" spans="1:6" x14ac:dyDescent="0.2">
      <c r="A1694" s="69"/>
      <c r="B1694" s="94"/>
      <c r="C1694" s="40"/>
      <c r="D1694" s="7"/>
      <c r="E1694" s="7"/>
      <c r="F1694" s="7"/>
    </row>
    <row r="1695" spans="1:6" x14ac:dyDescent="0.2">
      <c r="A1695" s="69"/>
      <c r="B1695" s="94"/>
      <c r="C1695" s="40"/>
      <c r="D1695" s="7"/>
      <c r="E1695" s="7"/>
      <c r="F1695" s="7"/>
    </row>
    <row r="1696" spans="1:6" x14ac:dyDescent="0.2">
      <c r="A1696" s="69"/>
      <c r="B1696" s="94"/>
      <c r="C1696" s="40"/>
      <c r="D1696" s="7"/>
      <c r="E1696" s="7"/>
      <c r="F1696" s="7"/>
    </row>
    <row r="1697" spans="1:6" x14ac:dyDescent="0.2">
      <c r="A1697" s="69"/>
      <c r="B1697" s="94"/>
      <c r="C1697" s="40"/>
      <c r="D1697" s="7"/>
      <c r="E1697" s="7"/>
      <c r="F1697" s="7"/>
    </row>
    <row r="1698" spans="1:6" x14ac:dyDescent="0.2">
      <c r="A1698" s="69"/>
      <c r="B1698" s="94"/>
      <c r="C1698" s="40"/>
      <c r="D1698" s="7"/>
      <c r="E1698" s="7"/>
      <c r="F1698" s="7"/>
    </row>
    <row r="1699" spans="1:6" x14ac:dyDescent="0.2">
      <c r="A1699" s="69"/>
      <c r="B1699" s="94"/>
      <c r="C1699" s="40"/>
      <c r="D1699" s="7"/>
      <c r="E1699" s="7"/>
      <c r="F1699" s="7"/>
    </row>
    <row r="1700" spans="1:6" x14ac:dyDescent="0.2">
      <c r="A1700" s="69"/>
      <c r="B1700" s="94"/>
      <c r="C1700" s="40"/>
      <c r="D1700" s="7"/>
      <c r="E1700" s="7"/>
      <c r="F1700" s="7"/>
    </row>
    <row r="1701" spans="1:6" x14ac:dyDescent="0.2">
      <c r="A1701" s="69"/>
      <c r="B1701" s="94"/>
      <c r="C1701" s="40"/>
      <c r="D1701" s="7"/>
      <c r="E1701" s="7"/>
      <c r="F1701" s="7"/>
    </row>
    <row r="1702" spans="1:6" x14ac:dyDescent="0.2">
      <c r="A1702" s="69"/>
      <c r="B1702" s="94"/>
      <c r="C1702" s="40"/>
      <c r="D1702" s="7"/>
      <c r="E1702" s="7"/>
      <c r="F1702" s="7"/>
    </row>
    <row r="1703" spans="1:6" x14ac:dyDescent="0.2">
      <c r="A1703" s="69"/>
      <c r="B1703" s="94"/>
      <c r="C1703" s="40"/>
      <c r="D1703" s="7"/>
      <c r="E1703" s="7"/>
      <c r="F1703" s="7"/>
    </row>
    <row r="1704" spans="1:6" x14ac:dyDescent="0.2">
      <c r="A1704" s="69"/>
      <c r="B1704" s="94"/>
      <c r="C1704" s="40"/>
      <c r="D1704" s="7"/>
      <c r="E1704" s="7"/>
      <c r="F1704" s="7"/>
    </row>
    <row r="1705" spans="1:6" x14ac:dyDescent="0.2">
      <c r="A1705" s="69"/>
      <c r="B1705" s="94"/>
      <c r="C1705" s="40"/>
      <c r="D1705" s="7"/>
      <c r="E1705" s="7"/>
      <c r="F1705" s="7"/>
    </row>
    <row r="1706" spans="1:6" x14ac:dyDescent="0.2">
      <c r="A1706" s="69"/>
      <c r="B1706" s="94"/>
      <c r="C1706" s="40"/>
      <c r="D1706" s="7"/>
      <c r="E1706" s="7"/>
      <c r="F1706" s="7"/>
    </row>
    <row r="1707" spans="1:6" x14ac:dyDescent="0.2">
      <c r="A1707" s="69"/>
      <c r="B1707" s="94"/>
      <c r="C1707" s="40"/>
      <c r="D1707" s="7"/>
      <c r="E1707" s="7"/>
      <c r="F1707" s="7"/>
    </row>
    <row r="1708" spans="1:6" x14ac:dyDescent="0.2">
      <c r="A1708" s="69"/>
      <c r="B1708" s="94"/>
      <c r="C1708" s="40"/>
      <c r="D1708" s="7"/>
      <c r="E1708" s="7"/>
      <c r="F1708" s="7"/>
    </row>
    <row r="1709" spans="1:6" x14ac:dyDescent="0.2">
      <c r="A1709" s="69"/>
      <c r="B1709" s="94"/>
      <c r="C1709" s="40"/>
      <c r="D1709" s="7"/>
      <c r="E1709" s="7"/>
      <c r="F1709" s="7"/>
    </row>
    <row r="1710" spans="1:6" x14ac:dyDescent="0.2">
      <c r="A1710" s="69"/>
      <c r="B1710" s="94"/>
      <c r="C1710" s="40"/>
      <c r="D1710" s="7"/>
      <c r="E1710" s="7"/>
      <c r="F1710" s="7"/>
    </row>
    <row r="1711" spans="1:6" x14ac:dyDescent="0.2">
      <c r="A1711" s="69"/>
      <c r="B1711" s="94"/>
      <c r="C1711" s="40"/>
      <c r="D1711" s="7"/>
      <c r="E1711" s="7"/>
      <c r="F1711" s="7"/>
    </row>
    <row r="1712" spans="1:6" x14ac:dyDescent="0.2">
      <c r="A1712" s="69"/>
      <c r="B1712" s="94"/>
      <c r="C1712" s="40"/>
      <c r="D1712" s="7"/>
      <c r="E1712" s="7"/>
      <c r="F1712" s="7"/>
    </row>
    <row r="1713" spans="1:6" x14ac:dyDescent="0.2">
      <c r="A1713" s="69"/>
      <c r="B1713" s="94"/>
      <c r="C1713" s="40"/>
      <c r="D1713" s="7"/>
      <c r="E1713" s="7"/>
      <c r="F1713" s="7"/>
    </row>
    <row r="1714" spans="1:6" x14ac:dyDescent="0.2">
      <c r="A1714" s="69"/>
      <c r="B1714" s="94"/>
      <c r="C1714" s="40"/>
      <c r="D1714" s="7"/>
      <c r="E1714" s="7"/>
      <c r="F1714" s="7"/>
    </row>
    <row r="1715" spans="1:6" x14ac:dyDescent="0.2">
      <c r="A1715" s="69"/>
      <c r="B1715" s="94"/>
      <c r="C1715" s="40"/>
      <c r="D1715" s="7"/>
      <c r="E1715" s="7"/>
      <c r="F1715" s="7"/>
    </row>
    <row r="1716" spans="1:6" x14ac:dyDescent="0.2">
      <c r="A1716" s="69"/>
      <c r="B1716" s="94"/>
      <c r="C1716" s="40"/>
      <c r="D1716" s="7"/>
      <c r="E1716" s="7"/>
      <c r="F1716" s="7"/>
    </row>
    <row r="1717" spans="1:6" x14ac:dyDescent="0.2">
      <c r="A1717" s="69"/>
      <c r="B1717" s="94"/>
      <c r="C1717" s="40"/>
      <c r="D1717" s="7"/>
      <c r="E1717" s="7"/>
      <c r="F1717" s="7"/>
    </row>
    <row r="1718" spans="1:6" x14ac:dyDescent="0.2">
      <c r="A1718" s="69"/>
      <c r="B1718" s="94"/>
      <c r="C1718" s="40"/>
      <c r="D1718" s="7"/>
      <c r="E1718" s="7"/>
      <c r="F1718" s="7"/>
    </row>
    <row r="1719" spans="1:6" x14ac:dyDescent="0.2">
      <c r="A1719" s="69"/>
      <c r="B1719" s="94"/>
      <c r="C1719" s="40"/>
      <c r="D1719" s="7"/>
      <c r="E1719" s="7"/>
      <c r="F1719" s="7"/>
    </row>
    <row r="1720" spans="1:6" x14ac:dyDescent="0.2">
      <c r="A1720" s="69"/>
      <c r="B1720" s="94"/>
      <c r="C1720" s="40"/>
      <c r="D1720" s="7"/>
      <c r="E1720" s="7"/>
      <c r="F1720" s="7"/>
    </row>
    <row r="1721" spans="1:6" x14ac:dyDescent="0.2">
      <c r="A1721" s="69"/>
      <c r="B1721" s="94"/>
      <c r="C1721" s="40"/>
      <c r="D1721" s="7"/>
      <c r="E1721" s="7"/>
      <c r="F1721" s="7"/>
    </row>
    <row r="1722" spans="1:6" x14ac:dyDescent="0.2">
      <c r="A1722" s="69"/>
      <c r="B1722" s="94"/>
      <c r="C1722" s="40"/>
      <c r="D1722" s="7"/>
      <c r="E1722" s="7"/>
      <c r="F1722" s="7"/>
    </row>
    <row r="1723" spans="1:6" x14ac:dyDescent="0.2">
      <c r="A1723" s="69"/>
      <c r="B1723" s="94"/>
      <c r="C1723" s="40"/>
      <c r="D1723" s="7"/>
      <c r="E1723" s="7"/>
      <c r="F1723" s="7"/>
    </row>
    <row r="1724" spans="1:6" x14ac:dyDescent="0.2">
      <c r="A1724" s="69"/>
      <c r="B1724" s="94"/>
      <c r="C1724" s="40"/>
      <c r="D1724" s="7"/>
      <c r="E1724" s="7"/>
      <c r="F1724" s="7"/>
    </row>
    <row r="1725" spans="1:6" x14ac:dyDescent="0.2">
      <c r="A1725" s="69"/>
      <c r="B1725" s="94"/>
      <c r="C1725" s="40"/>
      <c r="D1725" s="7"/>
      <c r="E1725" s="7"/>
      <c r="F1725" s="7"/>
    </row>
    <row r="1726" spans="1:6" x14ac:dyDescent="0.2">
      <c r="A1726" s="69"/>
      <c r="B1726" s="94"/>
      <c r="C1726" s="40"/>
      <c r="D1726" s="7"/>
      <c r="E1726" s="7"/>
      <c r="F1726" s="7"/>
    </row>
    <row r="1727" spans="1:6" x14ac:dyDescent="0.2">
      <c r="A1727" s="69"/>
      <c r="B1727" s="94"/>
      <c r="C1727" s="40"/>
      <c r="D1727" s="7"/>
      <c r="E1727" s="7"/>
      <c r="F1727" s="7"/>
    </row>
    <row r="1728" spans="1:6" x14ac:dyDescent="0.2">
      <c r="A1728" s="69"/>
      <c r="B1728" s="94"/>
      <c r="C1728" s="40"/>
      <c r="D1728" s="7"/>
      <c r="E1728" s="7"/>
      <c r="F1728" s="7"/>
    </row>
    <row r="1729" spans="1:6" x14ac:dyDescent="0.2">
      <c r="A1729" s="69"/>
      <c r="B1729" s="94"/>
      <c r="C1729" s="40"/>
      <c r="D1729" s="7"/>
      <c r="E1729" s="7"/>
      <c r="F1729" s="7"/>
    </row>
    <row r="1730" spans="1:6" x14ac:dyDescent="0.2">
      <c r="A1730" s="69"/>
      <c r="B1730" s="94"/>
      <c r="C1730" s="40"/>
      <c r="D1730" s="7"/>
      <c r="E1730" s="7"/>
      <c r="F1730" s="7"/>
    </row>
    <row r="1731" spans="1:6" x14ac:dyDescent="0.2">
      <c r="A1731" s="69"/>
      <c r="B1731" s="94"/>
      <c r="C1731" s="40"/>
      <c r="D1731" s="7"/>
      <c r="E1731" s="7"/>
      <c r="F1731" s="7"/>
    </row>
    <row r="1732" spans="1:6" x14ac:dyDescent="0.2">
      <c r="A1732" s="69"/>
      <c r="B1732" s="94"/>
      <c r="C1732" s="40"/>
      <c r="D1732" s="7"/>
      <c r="E1732" s="7"/>
      <c r="F1732" s="7"/>
    </row>
    <row r="1733" spans="1:6" x14ac:dyDescent="0.2">
      <c r="A1733" s="69"/>
      <c r="B1733" s="94"/>
      <c r="C1733" s="40"/>
      <c r="D1733" s="7"/>
      <c r="E1733" s="7"/>
      <c r="F1733" s="7"/>
    </row>
    <row r="1734" spans="1:6" x14ac:dyDescent="0.2">
      <c r="A1734" s="69"/>
      <c r="B1734" s="94"/>
      <c r="C1734" s="40"/>
      <c r="D1734" s="7"/>
      <c r="E1734" s="7"/>
      <c r="F1734" s="7"/>
    </row>
    <row r="1735" spans="1:6" x14ac:dyDescent="0.2">
      <c r="A1735" s="69"/>
      <c r="B1735" s="94"/>
      <c r="C1735" s="40"/>
      <c r="D1735" s="7"/>
      <c r="E1735" s="7"/>
      <c r="F1735" s="7"/>
    </row>
    <row r="1736" spans="1:6" x14ac:dyDescent="0.2">
      <c r="A1736" s="69"/>
      <c r="B1736" s="94"/>
      <c r="C1736" s="40"/>
      <c r="D1736" s="7"/>
      <c r="E1736" s="7"/>
      <c r="F1736" s="7"/>
    </row>
    <row r="1737" spans="1:6" x14ac:dyDescent="0.2">
      <c r="A1737" s="69"/>
      <c r="B1737" s="94"/>
      <c r="C1737" s="40"/>
      <c r="D1737" s="7"/>
      <c r="E1737" s="7"/>
      <c r="F1737" s="7"/>
    </row>
    <row r="1738" spans="1:6" x14ac:dyDescent="0.2">
      <c r="A1738" s="69"/>
      <c r="B1738" s="94"/>
      <c r="C1738" s="40"/>
      <c r="D1738" s="7"/>
      <c r="E1738" s="7"/>
      <c r="F1738" s="7"/>
    </row>
    <row r="1739" spans="1:6" x14ac:dyDescent="0.2">
      <c r="A1739" s="69"/>
      <c r="B1739" s="94"/>
      <c r="C1739" s="40"/>
      <c r="D1739" s="7"/>
      <c r="E1739" s="7"/>
      <c r="F1739" s="7"/>
    </row>
    <row r="1740" spans="1:6" x14ac:dyDescent="0.2">
      <c r="A1740" s="69"/>
      <c r="B1740" s="94"/>
      <c r="C1740" s="40"/>
      <c r="D1740" s="7"/>
      <c r="E1740" s="7"/>
      <c r="F1740" s="7"/>
    </row>
    <row r="1741" spans="1:6" x14ac:dyDescent="0.2">
      <c r="A1741" s="69"/>
      <c r="B1741" s="94"/>
      <c r="C1741" s="40"/>
      <c r="D1741" s="7"/>
      <c r="E1741" s="7"/>
      <c r="F1741" s="7"/>
    </row>
    <row r="1742" spans="1:6" x14ac:dyDescent="0.2">
      <c r="A1742" s="69"/>
      <c r="B1742" s="94"/>
      <c r="C1742" s="40"/>
      <c r="D1742" s="7"/>
      <c r="E1742" s="7"/>
      <c r="F1742" s="7"/>
    </row>
    <row r="1743" spans="1:6" x14ac:dyDescent="0.2">
      <c r="A1743" s="69"/>
      <c r="B1743" s="94"/>
      <c r="C1743" s="40"/>
      <c r="D1743" s="7"/>
      <c r="E1743" s="7"/>
      <c r="F1743" s="7"/>
    </row>
    <row r="1744" spans="1:6" x14ac:dyDescent="0.2">
      <c r="A1744" s="69"/>
      <c r="B1744" s="94"/>
      <c r="C1744" s="40"/>
      <c r="D1744" s="7"/>
      <c r="E1744" s="7"/>
      <c r="F1744" s="7"/>
    </row>
    <row r="1745" spans="1:6" x14ac:dyDescent="0.2">
      <c r="A1745" s="69"/>
      <c r="B1745" s="94"/>
      <c r="C1745" s="40"/>
      <c r="D1745" s="7"/>
      <c r="E1745" s="7"/>
      <c r="F1745" s="7"/>
    </row>
    <row r="1746" spans="1:6" x14ac:dyDescent="0.2">
      <c r="A1746" s="69"/>
      <c r="B1746" s="94"/>
      <c r="C1746" s="40"/>
      <c r="D1746" s="7"/>
      <c r="E1746" s="7"/>
      <c r="F1746" s="7"/>
    </row>
    <row r="1747" spans="1:6" x14ac:dyDescent="0.2">
      <c r="A1747" s="69"/>
      <c r="B1747" s="94"/>
      <c r="C1747" s="40"/>
      <c r="D1747" s="7"/>
      <c r="E1747" s="7"/>
      <c r="F1747" s="7"/>
    </row>
    <row r="1748" spans="1:6" x14ac:dyDescent="0.2">
      <c r="A1748" s="69"/>
      <c r="B1748" s="94"/>
      <c r="C1748" s="40"/>
      <c r="D1748" s="7"/>
      <c r="E1748" s="7"/>
      <c r="F1748" s="7"/>
    </row>
    <row r="1749" spans="1:6" x14ac:dyDescent="0.2">
      <c r="A1749" s="69"/>
      <c r="B1749" s="94"/>
      <c r="C1749" s="40"/>
      <c r="D1749" s="7"/>
      <c r="E1749" s="7"/>
      <c r="F1749" s="7"/>
    </row>
    <row r="1750" spans="1:6" x14ac:dyDescent="0.2">
      <c r="A1750" s="69"/>
      <c r="B1750" s="94"/>
      <c r="C1750" s="40"/>
      <c r="D1750" s="7"/>
      <c r="E1750" s="7"/>
      <c r="F1750" s="7"/>
    </row>
    <row r="1751" spans="1:6" x14ac:dyDescent="0.2">
      <c r="A1751" s="69"/>
      <c r="B1751" s="94"/>
      <c r="C1751" s="40"/>
      <c r="D1751" s="7"/>
      <c r="E1751" s="7"/>
      <c r="F1751" s="7"/>
    </row>
    <row r="1752" spans="1:6" x14ac:dyDescent="0.2">
      <c r="A1752" s="69"/>
      <c r="B1752" s="94"/>
      <c r="C1752" s="40"/>
      <c r="D1752" s="7"/>
      <c r="E1752" s="7"/>
      <c r="F1752" s="7"/>
    </row>
    <row r="1753" spans="1:6" x14ac:dyDescent="0.2">
      <c r="A1753" s="69"/>
      <c r="B1753" s="94"/>
      <c r="C1753" s="40"/>
      <c r="D1753" s="7"/>
      <c r="E1753" s="7"/>
      <c r="F1753" s="7"/>
    </row>
    <row r="1754" spans="1:6" x14ac:dyDescent="0.2">
      <c r="A1754" s="69"/>
      <c r="B1754" s="94"/>
      <c r="C1754" s="40"/>
      <c r="D1754" s="7"/>
      <c r="E1754" s="7"/>
      <c r="F1754" s="7"/>
    </row>
    <row r="1755" spans="1:6" x14ac:dyDescent="0.2">
      <c r="A1755" s="69"/>
      <c r="B1755" s="94"/>
      <c r="C1755" s="40"/>
      <c r="D1755" s="7"/>
      <c r="E1755" s="7"/>
      <c r="F1755" s="7"/>
    </row>
    <row r="1756" spans="1:6" x14ac:dyDescent="0.2">
      <c r="A1756" s="69"/>
      <c r="B1756" s="94"/>
      <c r="C1756" s="40"/>
      <c r="D1756" s="7"/>
      <c r="E1756" s="7"/>
      <c r="F1756" s="7"/>
    </row>
    <row r="1757" spans="1:6" x14ac:dyDescent="0.2">
      <c r="A1757" s="69"/>
      <c r="B1757" s="94"/>
      <c r="C1757" s="40"/>
      <c r="D1757" s="7"/>
      <c r="E1757" s="7"/>
      <c r="F1757" s="7"/>
    </row>
    <row r="1758" spans="1:6" x14ac:dyDescent="0.2">
      <c r="A1758" s="69"/>
      <c r="B1758" s="94"/>
      <c r="C1758" s="40"/>
      <c r="D1758" s="7"/>
      <c r="E1758" s="7"/>
      <c r="F1758" s="7"/>
    </row>
    <row r="1759" spans="1:6" x14ac:dyDescent="0.2">
      <c r="A1759" s="69"/>
      <c r="B1759" s="94"/>
      <c r="C1759" s="40"/>
      <c r="D1759" s="7"/>
      <c r="E1759" s="7"/>
      <c r="F1759" s="7"/>
    </row>
    <row r="1760" spans="1:6" x14ac:dyDescent="0.2">
      <c r="A1760" s="69"/>
      <c r="B1760" s="94"/>
      <c r="C1760" s="40"/>
      <c r="D1760" s="7"/>
      <c r="E1760" s="7"/>
      <c r="F1760" s="7"/>
    </row>
    <row r="1761" spans="1:6" x14ac:dyDescent="0.2">
      <c r="A1761" s="69"/>
      <c r="B1761" s="94"/>
      <c r="C1761" s="40"/>
      <c r="D1761" s="7"/>
      <c r="E1761" s="7"/>
      <c r="F1761" s="7"/>
    </row>
    <row r="1762" spans="1:6" x14ac:dyDescent="0.2">
      <c r="A1762" s="69"/>
      <c r="B1762" s="94"/>
      <c r="C1762" s="40"/>
      <c r="D1762" s="7"/>
      <c r="E1762" s="7"/>
      <c r="F1762" s="7"/>
    </row>
    <row r="1763" spans="1:6" x14ac:dyDescent="0.2">
      <c r="A1763" s="69"/>
      <c r="B1763" s="94"/>
      <c r="C1763" s="40"/>
      <c r="D1763" s="7"/>
      <c r="E1763" s="7"/>
      <c r="F1763" s="7"/>
    </row>
    <row r="1764" spans="1:6" x14ac:dyDescent="0.2">
      <c r="A1764" s="69"/>
      <c r="B1764" s="94"/>
      <c r="C1764" s="40"/>
      <c r="D1764" s="7"/>
      <c r="E1764" s="7"/>
      <c r="F1764" s="7"/>
    </row>
    <row r="1765" spans="1:6" x14ac:dyDescent="0.2">
      <c r="A1765" s="69"/>
      <c r="B1765" s="94"/>
      <c r="C1765" s="40"/>
      <c r="D1765" s="7"/>
      <c r="E1765" s="7"/>
      <c r="F1765" s="7"/>
    </row>
    <row r="1766" spans="1:6" x14ac:dyDescent="0.2">
      <c r="A1766" s="69"/>
      <c r="B1766" s="94"/>
      <c r="C1766" s="40"/>
      <c r="D1766" s="7"/>
      <c r="E1766" s="7"/>
      <c r="F1766" s="7"/>
    </row>
    <row r="1767" spans="1:6" x14ac:dyDescent="0.2">
      <c r="A1767" s="69"/>
      <c r="B1767" s="94"/>
      <c r="C1767" s="40"/>
      <c r="D1767" s="7"/>
      <c r="E1767" s="7"/>
      <c r="F1767" s="7"/>
    </row>
    <row r="1768" spans="1:6" x14ac:dyDescent="0.2">
      <c r="A1768" s="69"/>
      <c r="B1768" s="94"/>
      <c r="C1768" s="40"/>
      <c r="D1768" s="7"/>
      <c r="E1768" s="7"/>
      <c r="F1768" s="7"/>
    </row>
    <row r="1769" spans="1:6" x14ac:dyDescent="0.2">
      <c r="A1769" s="69"/>
      <c r="B1769" s="94"/>
      <c r="C1769" s="40"/>
      <c r="D1769" s="7"/>
      <c r="E1769" s="7"/>
      <c r="F1769" s="7"/>
    </row>
    <row r="1770" spans="1:6" x14ac:dyDescent="0.2">
      <c r="A1770" s="69"/>
      <c r="B1770" s="94"/>
      <c r="C1770" s="40"/>
      <c r="D1770" s="7"/>
      <c r="E1770" s="7"/>
      <c r="F1770" s="7"/>
    </row>
    <row r="1771" spans="1:6" x14ac:dyDescent="0.2">
      <c r="A1771" s="69"/>
      <c r="B1771" s="94"/>
      <c r="C1771" s="40"/>
      <c r="D1771" s="7"/>
      <c r="E1771" s="7"/>
      <c r="F1771" s="7"/>
    </row>
    <row r="1772" spans="1:6" x14ac:dyDescent="0.2">
      <c r="A1772" s="69"/>
      <c r="B1772" s="94"/>
      <c r="C1772" s="40"/>
      <c r="D1772" s="7"/>
      <c r="E1772" s="7"/>
      <c r="F1772" s="7"/>
    </row>
    <row r="1773" spans="1:6" x14ac:dyDescent="0.2">
      <c r="A1773" s="69"/>
      <c r="B1773" s="94"/>
      <c r="C1773" s="40"/>
      <c r="D1773" s="7"/>
      <c r="E1773" s="7"/>
      <c r="F1773" s="7"/>
    </row>
    <row r="1774" spans="1:6" x14ac:dyDescent="0.2">
      <c r="A1774" s="69"/>
      <c r="B1774" s="94"/>
      <c r="C1774" s="40"/>
      <c r="D1774" s="7"/>
      <c r="E1774" s="7"/>
      <c r="F1774" s="7"/>
    </row>
    <row r="1775" spans="1:6" x14ac:dyDescent="0.2">
      <c r="A1775" s="69"/>
      <c r="B1775" s="94"/>
      <c r="C1775" s="40"/>
      <c r="D1775" s="7"/>
      <c r="E1775" s="7"/>
      <c r="F1775" s="7"/>
    </row>
    <row r="1776" spans="1:6" x14ac:dyDescent="0.2">
      <c r="A1776" s="69"/>
      <c r="B1776" s="94"/>
      <c r="C1776" s="40"/>
      <c r="D1776" s="7"/>
      <c r="E1776" s="7"/>
      <c r="F1776" s="7"/>
    </row>
    <row r="1777" spans="1:6" x14ac:dyDescent="0.2">
      <c r="A1777" s="69"/>
      <c r="B1777" s="94"/>
      <c r="C1777" s="40"/>
      <c r="D1777" s="7"/>
      <c r="E1777" s="7"/>
      <c r="F1777" s="7"/>
    </row>
    <row r="1778" spans="1:6" x14ac:dyDescent="0.2">
      <c r="A1778" s="69"/>
      <c r="B1778" s="94"/>
      <c r="C1778" s="40"/>
      <c r="D1778" s="7"/>
      <c r="E1778" s="7"/>
      <c r="F1778" s="7"/>
    </row>
    <row r="1779" spans="1:6" x14ac:dyDescent="0.2">
      <c r="A1779" s="69"/>
      <c r="B1779" s="94"/>
      <c r="C1779" s="40"/>
      <c r="D1779" s="7"/>
      <c r="E1779" s="7"/>
      <c r="F1779" s="7"/>
    </row>
    <row r="1780" spans="1:6" x14ac:dyDescent="0.2">
      <c r="A1780" s="69"/>
      <c r="B1780" s="94"/>
      <c r="C1780" s="40"/>
      <c r="D1780" s="7"/>
      <c r="E1780" s="7"/>
      <c r="F1780" s="7"/>
    </row>
    <row r="1781" spans="1:6" x14ac:dyDescent="0.2">
      <c r="A1781" s="69"/>
      <c r="B1781" s="94"/>
      <c r="C1781" s="40"/>
      <c r="D1781" s="7"/>
      <c r="E1781" s="7"/>
      <c r="F1781" s="7"/>
    </row>
    <row r="1782" spans="1:6" x14ac:dyDescent="0.2">
      <c r="A1782" s="69"/>
      <c r="B1782" s="94"/>
      <c r="C1782" s="40"/>
      <c r="D1782" s="7"/>
      <c r="E1782" s="7"/>
      <c r="F1782" s="7"/>
    </row>
    <row r="1783" spans="1:6" x14ac:dyDescent="0.2">
      <c r="A1783" s="69"/>
      <c r="B1783" s="94"/>
      <c r="C1783" s="40"/>
      <c r="D1783" s="7"/>
      <c r="E1783" s="7"/>
      <c r="F1783" s="7"/>
    </row>
    <row r="1784" spans="1:6" x14ac:dyDescent="0.2">
      <c r="A1784" s="69"/>
      <c r="B1784" s="94"/>
      <c r="C1784" s="40"/>
      <c r="D1784" s="7"/>
      <c r="E1784" s="7"/>
      <c r="F1784" s="7"/>
    </row>
    <row r="1785" spans="1:6" x14ac:dyDescent="0.2">
      <c r="A1785" s="69"/>
      <c r="B1785" s="94"/>
      <c r="C1785" s="40"/>
      <c r="D1785" s="7"/>
      <c r="E1785" s="7"/>
      <c r="F1785" s="7"/>
    </row>
    <row r="1786" spans="1:6" x14ac:dyDescent="0.2">
      <c r="A1786" s="69"/>
      <c r="B1786" s="94"/>
      <c r="C1786" s="40"/>
      <c r="D1786" s="7"/>
      <c r="E1786" s="7"/>
      <c r="F1786" s="7"/>
    </row>
    <row r="1787" spans="1:6" x14ac:dyDescent="0.2">
      <c r="A1787" s="69"/>
      <c r="B1787" s="94"/>
      <c r="C1787" s="40"/>
      <c r="D1787" s="7"/>
      <c r="E1787" s="7"/>
      <c r="F1787" s="7"/>
    </row>
    <row r="1788" spans="1:6" x14ac:dyDescent="0.2">
      <c r="A1788" s="69"/>
      <c r="B1788" s="94"/>
      <c r="C1788" s="40"/>
      <c r="D1788" s="7"/>
      <c r="E1788" s="7"/>
      <c r="F1788" s="7"/>
    </row>
    <row r="1789" spans="1:6" x14ac:dyDescent="0.2">
      <c r="A1789" s="69"/>
      <c r="B1789" s="94"/>
      <c r="C1789" s="40"/>
      <c r="D1789" s="7"/>
      <c r="E1789" s="7"/>
      <c r="F1789" s="7"/>
    </row>
    <row r="1790" spans="1:6" x14ac:dyDescent="0.2">
      <c r="A1790" s="69"/>
      <c r="B1790" s="94"/>
      <c r="C1790" s="40"/>
      <c r="D1790" s="7"/>
      <c r="E1790" s="7"/>
      <c r="F1790" s="7"/>
    </row>
    <row r="1791" spans="1:6" x14ac:dyDescent="0.2">
      <c r="A1791" s="69"/>
      <c r="B1791" s="94"/>
      <c r="C1791" s="40"/>
      <c r="D1791" s="7"/>
      <c r="E1791" s="7"/>
      <c r="F1791" s="7"/>
    </row>
    <row r="1792" spans="1:6" x14ac:dyDescent="0.2">
      <c r="A1792" s="69"/>
      <c r="B1792" s="94"/>
      <c r="C1792" s="40"/>
      <c r="D1792" s="7"/>
      <c r="E1792" s="7"/>
      <c r="F1792" s="7"/>
    </row>
    <row r="1793" spans="1:6" x14ac:dyDescent="0.2">
      <c r="A1793" s="69"/>
      <c r="B1793" s="94"/>
      <c r="C1793" s="40"/>
      <c r="D1793" s="7"/>
      <c r="E1793" s="7"/>
      <c r="F1793" s="7"/>
    </row>
    <row r="1794" spans="1:6" x14ac:dyDescent="0.2">
      <c r="A1794" s="69"/>
      <c r="B1794" s="94"/>
      <c r="C1794" s="40"/>
      <c r="D1794" s="7"/>
      <c r="E1794" s="7"/>
      <c r="F1794" s="7"/>
    </row>
    <row r="1795" spans="1:6" x14ac:dyDescent="0.2">
      <c r="A1795" s="69"/>
      <c r="B1795" s="94"/>
      <c r="C1795" s="40"/>
      <c r="D1795" s="7"/>
      <c r="E1795" s="7"/>
      <c r="F1795" s="7"/>
    </row>
    <row r="1796" spans="1:6" x14ac:dyDescent="0.2">
      <c r="A1796" s="69"/>
      <c r="B1796" s="94"/>
      <c r="C1796" s="40"/>
      <c r="D1796" s="7"/>
      <c r="E1796" s="7"/>
      <c r="F1796" s="7"/>
    </row>
    <row r="1797" spans="1:6" x14ac:dyDescent="0.2">
      <c r="A1797" s="69"/>
      <c r="B1797" s="94"/>
      <c r="C1797" s="40"/>
      <c r="D1797" s="7"/>
      <c r="E1797" s="7"/>
      <c r="F1797" s="7"/>
    </row>
    <row r="1798" spans="1:6" x14ac:dyDescent="0.2">
      <c r="A1798" s="69"/>
      <c r="B1798" s="94"/>
      <c r="C1798" s="40"/>
      <c r="D1798" s="7"/>
      <c r="E1798" s="7"/>
      <c r="F1798" s="7"/>
    </row>
    <row r="1799" spans="1:6" x14ac:dyDescent="0.2">
      <c r="A1799" s="69"/>
      <c r="B1799" s="94"/>
      <c r="C1799" s="40"/>
      <c r="D1799" s="7"/>
      <c r="E1799" s="7"/>
      <c r="F1799" s="7"/>
    </row>
    <row r="1800" spans="1:6" x14ac:dyDescent="0.2">
      <c r="A1800" s="69"/>
      <c r="B1800" s="94"/>
      <c r="C1800" s="40"/>
      <c r="D1800" s="7"/>
      <c r="E1800" s="7"/>
      <c r="F1800" s="7"/>
    </row>
    <row r="1801" spans="1:6" x14ac:dyDescent="0.2">
      <c r="A1801" s="69"/>
      <c r="B1801" s="94"/>
      <c r="C1801" s="40"/>
      <c r="D1801" s="7"/>
      <c r="E1801" s="7"/>
      <c r="F1801" s="7"/>
    </row>
    <row r="1802" spans="1:6" x14ac:dyDescent="0.2">
      <c r="A1802" s="69"/>
      <c r="B1802" s="94"/>
      <c r="C1802" s="40"/>
      <c r="D1802" s="7"/>
      <c r="E1802" s="7"/>
      <c r="F1802" s="7"/>
    </row>
    <row r="1803" spans="1:6" x14ac:dyDescent="0.2">
      <c r="A1803" s="69"/>
      <c r="B1803" s="94"/>
      <c r="C1803" s="40"/>
      <c r="D1803" s="7"/>
      <c r="E1803" s="7"/>
      <c r="F1803" s="7"/>
    </row>
    <row r="1804" spans="1:6" x14ac:dyDescent="0.2">
      <c r="A1804" s="69"/>
      <c r="B1804" s="94"/>
      <c r="C1804" s="40"/>
      <c r="D1804" s="7"/>
      <c r="E1804" s="7"/>
      <c r="F1804" s="7"/>
    </row>
    <row r="1805" spans="1:6" x14ac:dyDescent="0.2">
      <c r="A1805" s="69"/>
      <c r="B1805" s="94"/>
      <c r="C1805" s="40"/>
      <c r="D1805" s="7"/>
      <c r="E1805" s="7"/>
      <c r="F1805" s="7"/>
    </row>
    <row r="1806" spans="1:6" x14ac:dyDescent="0.2">
      <c r="A1806" s="69"/>
      <c r="B1806" s="94"/>
      <c r="C1806" s="40"/>
      <c r="D1806" s="7"/>
      <c r="E1806" s="7"/>
      <c r="F1806" s="7"/>
    </row>
    <row r="1807" spans="1:6" x14ac:dyDescent="0.2">
      <c r="A1807" s="69"/>
      <c r="B1807" s="94"/>
      <c r="C1807" s="40"/>
      <c r="D1807" s="7"/>
      <c r="E1807" s="7"/>
      <c r="F1807" s="7"/>
    </row>
    <row r="1808" spans="1:6" x14ac:dyDescent="0.2">
      <c r="A1808" s="69"/>
      <c r="B1808" s="94"/>
      <c r="C1808" s="40"/>
      <c r="D1808" s="7"/>
      <c r="E1808" s="7"/>
      <c r="F1808" s="7"/>
    </row>
    <row r="1809" spans="1:6" x14ac:dyDescent="0.2">
      <c r="A1809" s="69"/>
      <c r="B1809" s="94"/>
      <c r="C1809" s="40"/>
      <c r="D1809" s="7"/>
      <c r="E1809" s="7"/>
      <c r="F1809" s="7"/>
    </row>
    <row r="1810" spans="1:6" x14ac:dyDescent="0.2">
      <c r="A1810" s="69"/>
      <c r="B1810" s="94"/>
      <c r="C1810" s="40"/>
      <c r="D1810" s="7"/>
      <c r="E1810" s="7"/>
      <c r="F1810" s="7"/>
    </row>
    <row r="1811" spans="1:6" x14ac:dyDescent="0.2">
      <c r="A1811" s="69"/>
      <c r="B1811" s="94"/>
      <c r="C1811" s="40"/>
      <c r="D1811" s="7"/>
      <c r="E1811" s="7"/>
      <c r="F1811" s="7"/>
    </row>
    <row r="1812" spans="1:6" x14ac:dyDescent="0.2">
      <c r="A1812" s="69"/>
      <c r="B1812" s="94"/>
      <c r="C1812" s="40"/>
      <c r="D1812" s="7"/>
      <c r="E1812" s="7"/>
      <c r="F1812" s="7"/>
    </row>
    <row r="1813" spans="1:6" x14ac:dyDescent="0.2">
      <c r="A1813" s="69"/>
      <c r="B1813" s="94"/>
      <c r="C1813" s="40"/>
      <c r="D1813" s="7"/>
      <c r="E1813" s="7"/>
      <c r="F1813" s="7"/>
    </row>
    <row r="1814" spans="1:6" x14ac:dyDescent="0.2">
      <c r="A1814" s="69"/>
      <c r="B1814" s="94"/>
      <c r="C1814" s="40"/>
      <c r="D1814" s="7"/>
      <c r="E1814" s="7"/>
      <c r="F1814" s="7"/>
    </row>
    <row r="1815" spans="1:6" x14ac:dyDescent="0.2">
      <c r="A1815" s="69"/>
      <c r="B1815" s="94"/>
      <c r="C1815" s="40"/>
      <c r="D1815" s="7"/>
      <c r="E1815" s="7"/>
      <c r="F1815" s="7"/>
    </row>
    <row r="1816" spans="1:6" x14ac:dyDescent="0.2">
      <c r="A1816" s="69"/>
      <c r="B1816" s="94"/>
      <c r="C1816" s="40"/>
      <c r="D1816" s="7"/>
      <c r="E1816" s="7"/>
      <c r="F1816" s="7"/>
    </row>
    <row r="1817" spans="1:6" x14ac:dyDescent="0.2">
      <c r="A1817" s="69"/>
      <c r="B1817" s="94"/>
      <c r="C1817" s="40"/>
      <c r="D1817" s="7"/>
      <c r="E1817" s="7"/>
      <c r="F1817" s="7"/>
    </row>
    <row r="1818" spans="1:6" x14ac:dyDescent="0.2">
      <c r="A1818" s="69"/>
      <c r="B1818" s="94"/>
      <c r="C1818" s="40"/>
      <c r="D1818" s="7"/>
      <c r="E1818" s="7"/>
      <c r="F1818" s="7"/>
    </row>
    <row r="1819" spans="1:6" x14ac:dyDescent="0.2">
      <c r="A1819" s="69"/>
      <c r="B1819" s="94"/>
      <c r="C1819" s="40"/>
      <c r="D1819" s="7"/>
      <c r="E1819" s="7"/>
      <c r="F1819" s="7"/>
    </row>
    <row r="1820" spans="1:6" x14ac:dyDescent="0.2">
      <c r="A1820" s="69"/>
      <c r="B1820" s="94"/>
      <c r="C1820" s="40"/>
      <c r="D1820" s="7"/>
      <c r="E1820" s="7"/>
      <c r="F1820" s="7"/>
    </row>
    <row r="1821" spans="1:6" x14ac:dyDescent="0.2">
      <c r="A1821" s="69"/>
      <c r="B1821" s="94"/>
      <c r="C1821" s="40"/>
      <c r="D1821" s="7"/>
      <c r="E1821" s="7"/>
      <c r="F1821" s="7"/>
    </row>
    <row r="1822" spans="1:6" x14ac:dyDescent="0.2">
      <c r="A1822" s="69"/>
      <c r="B1822" s="94"/>
      <c r="C1822" s="40"/>
      <c r="D1822" s="7"/>
      <c r="E1822" s="7"/>
      <c r="F1822" s="7"/>
    </row>
    <row r="1823" spans="1:6" x14ac:dyDescent="0.2">
      <c r="A1823" s="69"/>
      <c r="B1823" s="94"/>
      <c r="C1823" s="40"/>
      <c r="D1823" s="7"/>
      <c r="E1823" s="7"/>
      <c r="F1823" s="7"/>
    </row>
    <row r="1824" spans="1:6" x14ac:dyDescent="0.2">
      <c r="A1824" s="69"/>
      <c r="B1824" s="94"/>
      <c r="C1824" s="40"/>
      <c r="D1824" s="7"/>
      <c r="E1824" s="7"/>
      <c r="F1824" s="7"/>
    </row>
    <row r="1825" spans="1:6" x14ac:dyDescent="0.2">
      <c r="A1825" s="69"/>
      <c r="B1825" s="94"/>
      <c r="C1825" s="40"/>
      <c r="D1825" s="7"/>
      <c r="E1825" s="7"/>
      <c r="F1825" s="7"/>
    </row>
    <row r="1826" spans="1:6" x14ac:dyDescent="0.2">
      <c r="A1826" s="69"/>
      <c r="B1826" s="94"/>
      <c r="C1826" s="40"/>
      <c r="D1826" s="7"/>
      <c r="E1826" s="7"/>
      <c r="F1826" s="7"/>
    </row>
    <row r="1827" spans="1:6" x14ac:dyDescent="0.2">
      <c r="A1827" s="69"/>
      <c r="B1827" s="94"/>
      <c r="C1827" s="40"/>
      <c r="D1827" s="7"/>
      <c r="E1827" s="7"/>
      <c r="F1827" s="7"/>
    </row>
    <row r="1828" spans="1:6" x14ac:dyDescent="0.2">
      <c r="A1828" s="69"/>
      <c r="B1828" s="94"/>
      <c r="C1828" s="40"/>
      <c r="D1828" s="7"/>
      <c r="E1828" s="7"/>
      <c r="F1828" s="7"/>
    </row>
    <row r="1829" spans="1:6" x14ac:dyDescent="0.2">
      <c r="A1829" s="69"/>
      <c r="B1829" s="94"/>
      <c r="C1829" s="40"/>
      <c r="D1829" s="7"/>
      <c r="E1829" s="7"/>
      <c r="F1829" s="7"/>
    </row>
    <row r="1830" spans="1:6" x14ac:dyDescent="0.2">
      <c r="A1830" s="69"/>
      <c r="B1830" s="94"/>
      <c r="C1830" s="40"/>
      <c r="D1830" s="7"/>
      <c r="E1830" s="7"/>
      <c r="F1830" s="7"/>
    </row>
    <row r="1831" spans="1:6" x14ac:dyDescent="0.2">
      <c r="A1831" s="69"/>
      <c r="B1831" s="94"/>
      <c r="C1831" s="40"/>
      <c r="D1831" s="7"/>
      <c r="E1831" s="7"/>
      <c r="F1831" s="7"/>
    </row>
    <row r="1832" spans="1:6" x14ac:dyDescent="0.2">
      <c r="A1832" s="69"/>
      <c r="B1832" s="94"/>
      <c r="C1832" s="40"/>
      <c r="D1832" s="7"/>
      <c r="E1832" s="7"/>
      <c r="F1832" s="7"/>
    </row>
    <row r="1833" spans="1:6" x14ac:dyDescent="0.2">
      <c r="A1833" s="69"/>
      <c r="B1833" s="94"/>
      <c r="C1833" s="40"/>
      <c r="D1833" s="7"/>
      <c r="E1833" s="7"/>
      <c r="F1833" s="7"/>
    </row>
    <row r="1834" spans="1:6" x14ac:dyDescent="0.2">
      <c r="A1834" s="69"/>
      <c r="B1834" s="94"/>
      <c r="C1834" s="40"/>
      <c r="D1834" s="7"/>
      <c r="E1834" s="7"/>
      <c r="F1834" s="7"/>
    </row>
    <row r="1835" spans="1:6" x14ac:dyDescent="0.2">
      <c r="A1835" s="69"/>
      <c r="B1835" s="94"/>
      <c r="C1835" s="40"/>
      <c r="D1835" s="7"/>
      <c r="E1835" s="7"/>
      <c r="F1835" s="7"/>
    </row>
    <row r="1836" spans="1:6" x14ac:dyDescent="0.2">
      <c r="A1836" s="69"/>
      <c r="B1836" s="94"/>
      <c r="C1836" s="40"/>
      <c r="D1836" s="7"/>
      <c r="E1836" s="7"/>
      <c r="F1836" s="7"/>
    </row>
    <row r="1837" spans="1:6" x14ac:dyDescent="0.2">
      <c r="A1837" s="69"/>
      <c r="B1837" s="94"/>
      <c r="C1837" s="40"/>
      <c r="D1837" s="7"/>
      <c r="E1837" s="7"/>
      <c r="F1837" s="7"/>
    </row>
    <row r="1838" spans="1:6" x14ac:dyDescent="0.2">
      <c r="A1838" s="69"/>
      <c r="B1838" s="94"/>
      <c r="C1838" s="40"/>
      <c r="D1838" s="7"/>
      <c r="E1838" s="7"/>
      <c r="F1838" s="7"/>
    </row>
    <row r="1839" spans="1:6" x14ac:dyDescent="0.2">
      <c r="A1839" s="69"/>
      <c r="B1839" s="94"/>
      <c r="C1839" s="40"/>
      <c r="D1839" s="7"/>
      <c r="E1839" s="7"/>
      <c r="F1839" s="7"/>
    </row>
    <row r="1840" spans="1:6" x14ac:dyDescent="0.2">
      <c r="A1840" s="69"/>
      <c r="B1840" s="94"/>
      <c r="C1840" s="40"/>
      <c r="D1840" s="7"/>
      <c r="E1840" s="7"/>
      <c r="F1840" s="7"/>
    </row>
    <row r="1841" spans="1:6" x14ac:dyDescent="0.2">
      <c r="A1841" s="69"/>
      <c r="B1841" s="94"/>
      <c r="C1841" s="40"/>
      <c r="D1841" s="7"/>
      <c r="E1841" s="7"/>
      <c r="F1841" s="7"/>
    </row>
    <row r="1842" spans="1:6" x14ac:dyDescent="0.2">
      <c r="A1842" s="69"/>
      <c r="B1842" s="94"/>
      <c r="C1842" s="40"/>
      <c r="D1842" s="7"/>
      <c r="E1842" s="7"/>
      <c r="F1842" s="7"/>
    </row>
    <row r="1843" spans="1:6" x14ac:dyDescent="0.2">
      <c r="A1843" s="69"/>
      <c r="B1843" s="94"/>
      <c r="C1843" s="40"/>
      <c r="D1843" s="7"/>
      <c r="E1843" s="7"/>
      <c r="F1843" s="7"/>
    </row>
    <row r="1844" spans="1:6" x14ac:dyDescent="0.2">
      <c r="A1844" s="69"/>
      <c r="B1844" s="94"/>
      <c r="C1844" s="40"/>
      <c r="D1844" s="7"/>
      <c r="E1844" s="7"/>
      <c r="F1844" s="7"/>
    </row>
    <row r="1845" spans="1:6" x14ac:dyDescent="0.2">
      <c r="A1845" s="69"/>
      <c r="B1845" s="94"/>
      <c r="C1845" s="40"/>
      <c r="D1845" s="7"/>
      <c r="E1845" s="7"/>
      <c r="F1845" s="7"/>
    </row>
    <row r="1846" spans="1:6" x14ac:dyDescent="0.2">
      <c r="A1846" s="69"/>
      <c r="B1846" s="94"/>
      <c r="C1846" s="40"/>
      <c r="D1846" s="7"/>
      <c r="E1846" s="7"/>
      <c r="F1846" s="7"/>
    </row>
    <row r="1847" spans="1:6" x14ac:dyDescent="0.2">
      <c r="A1847" s="69"/>
      <c r="B1847" s="94"/>
      <c r="C1847" s="40"/>
      <c r="D1847" s="7"/>
      <c r="E1847" s="7"/>
      <c r="F1847" s="7"/>
    </row>
    <row r="1848" spans="1:6" x14ac:dyDescent="0.2">
      <c r="A1848" s="69"/>
      <c r="B1848" s="94"/>
      <c r="C1848" s="40"/>
      <c r="D1848" s="7"/>
      <c r="E1848" s="7"/>
      <c r="F1848" s="7"/>
    </row>
    <row r="1849" spans="1:6" x14ac:dyDescent="0.2">
      <c r="A1849" s="69"/>
      <c r="B1849" s="94"/>
      <c r="C1849" s="40"/>
      <c r="D1849" s="7"/>
      <c r="E1849" s="7"/>
      <c r="F1849" s="7"/>
    </row>
    <row r="1850" spans="1:6" x14ac:dyDescent="0.2">
      <c r="A1850" s="69"/>
      <c r="B1850" s="94"/>
      <c r="C1850" s="40"/>
      <c r="D1850" s="7"/>
      <c r="E1850" s="7"/>
      <c r="F1850" s="7"/>
    </row>
    <row r="1851" spans="1:6" x14ac:dyDescent="0.2">
      <c r="A1851" s="69"/>
      <c r="B1851" s="94"/>
      <c r="C1851" s="40"/>
      <c r="D1851" s="7"/>
      <c r="E1851" s="7"/>
      <c r="F1851" s="7"/>
    </row>
    <row r="1852" spans="1:6" x14ac:dyDescent="0.2">
      <c r="A1852" s="69"/>
      <c r="B1852" s="94"/>
      <c r="C1852" s="40"/>
      <c r="D1852" s="7"/>
      <c r="E1852" s="7"/>
      <c r="F1852" s="7"/>
    </row>
    <row r="1853" spans="1:6" x14ac:dyDescent="0.2">
      <c r="A1853" s="69"/>
      <c r="B1853" s="94"/>
      <c r="C1853" s="40"/>
      <c r="D1853" s="7"/>
      <c r="E1853" s="7"/>
      <c r="F1853" s="7"/>
    </row>
    <row r="1854" spans="1:6" x14ac:dyDescent="0.2">
      <c r="A1854" s="69"/>
      <c r="B1854" s="94"/>
      <c r="C1854" s="40"/>
      <c r="D1854" s="7"/>
      <c r="E1854" s="7"/>
      <c r="F1854" s="7"/>
    </row>
    <row r="1855" spans="1:6" x14ac:dyDescent="0.2">
      <c r="A1855" s="69"/>
      <c r="B1855" s="94"/>
      <c r="C1855" s="40"/>
      <c r="D1855" s="7"/>
      <c r="E1855" s="7"/>
      <c r="F1855" s="7"/>
    </row>
    <row r="1856" spans="1:6" x14ac:dyDescent="0.2">
      <c r="A1856" s="69"/>
      <c r="B1856" s="94"/>
      <c r="C1856" s="40"/>
      <c r="D1856" s="7"/>
      <c r="E1856" s="7"/>
      <c r="F1856" s="7"/>
    </row>
    <row r="1857" spans="1:6" x14ac:dyDescent="0.2">
      <c r="A1857" s="69"/>
      <c r="B1857" s="94"/>
      <c r="C1857" s="40"/>
      <c r="D1857" s="7"/>
      <c r="E1857" s="7"/>
      <c r="F1857" s="7"/>
    </row>
    <row r="1858" spans="1:6" x14ac:dyDescent="0.2">
      <c r="A1858" s="69"/>
      <c r="B1858" s="94"/>
      <c r="C1858" s="40"/>
      <c r="D1858" s="7"/>
      <c r="E1858" s="7"/>
      <c r="F1858" s="7"/>
    </row>
    <row r="1859" spans="1:6" x14ac:dyDescent="0.2">
      <c r="A1859" s="69"/>
      <c r="B1859" s="94"/>
      <c r="C1859" s="40"/>
      <c r="D1859" s="7"/>
      <c r="E1859" s="7"/>
      <c r="F1859" s="7"/>
    </row>
    <row r="1860" spans="1:6" x14ac:dyDescent="0.2">
      <c r="A1860" s="69"/>
      <c r="B1860" s="94"/>
      <c r="C1860" s="40"/>
      <c r="D1860" s="7"/>
      <c r="E1860" s="7"/>
      <c r="F1860" s="7"/>
    </row>
    <row r="1861" spans="1:6" x14ac:dyDescent="0.2">
      <c r="A1861" s="69"/>
      <c r="B1861" s="94"/>
      <c r="C1861" s="40"/>
      <c r="D1861" s="7"/>
      <c r="E1861" s="7"/>
      <c r="F1861" s="7"/>
    </row>
    <row r="1862" spans="1:6" x14ac:dyDescent="0.2">
      <c r="A1862" s="69"/>
      <c r="B1862" s="94"/>
      <c r="C1862" s="40"/>
      <c r="D1862" s="7"/>
      <c r="E1862" s="7"/>
      <c r="F1862" s="7"/>
    </row>
    <row r="1863" spans="1:6" x14ac:dyDescent="0.2">
      <c r="A1863" s="69"/>
      <c r="B1863" s="94"/>
      <c r="C1863" s="40"/>
      <c r="D1863" s="7"/>
      <c r="E1863" s="7"/>
      <c r="F1863" s="7"/>
    </row>
    <row r="1864" spans="1:6" x14ac:dyDescent="0.2">
      <c r="A1864" s="69"/>
      <c r="B1864" s="94"/>
      <c r="C1864" s="40"/>
      <c r="D1864" s="7"/>
      <c r="E1864" s="7"/>
      <c r="F1864" s="7"/>
    </row>
    <row r="1865" spans="1:6" x14ac:dyDescent="0.2">
      <c r="A1865" s="69"/>
      <c r="B1865" s="94"/>
      <c r="C1865" s="40"/>
      <c r="D1865" s="7"/>
      <c r="E1865" s="7"/>
      <c r="F1865" s="7"/>
    </row>
    <row r="1866" spans="1:6" x14ac:dyDescent="0.2">
      <c r="A1866" s="69"/>
      <c r="B1866" s="94"/>
      <c r="C1866" s="40"/>
      <c r="D1866" s="7"/>
      <c r="E1866" s="7"/>
      <c r="F1866" s="7"/>
    </row>
    <row r="1867" spans="1:6" x14ac:dyDescent="0.2">
      <c r="A1867" s="69"/>
      <c r="B1867" s="94"/>
      <c r="C1867" s="40"/>
      <c r="D1867" s="7"/>
      <c r="E1867" s="7"/>
      <c r="F1867" s="7"/>
    </row>
    <row r="1868" spans="1:6" x14ac:dyDescent="0.2">
      <c r="A1868" s="69"/>
      <c r="B1868" s="94"/>
      <c r="C1868" s="40"/>
      <c r="D1868" s="7"/>
      <c r="E1868" s="7"/>
      <c r="F1868" s="7"/>
    </row>
    <row r="1869" spans="1:6" x14ac:dyDescent="0.2">
      <c r="A1869" s="69"/>
      <c r="B1869" s="94"/>
      <c r="C1869" s="40"/>
      <c r="D1869" s="7"/>
      <c r="E1869" s="7"/>
      <c r="F1869" s="7"/>
    </row>
    <row r="1870" spans="1:6" x14ac:dyDescent="0.2">
      <c r="A1870" s="69"/>
      <c r="B1870" s="94"/>
      <c r="C1870" s="40"/>
      <c r="D1870" s="7"/>
      <c r="E1870" s="7"/>
      <c r="F1870" s="7"/>
    </row>
    <row r="1871" spans="1:6" x14ac:dyDescent="0.2">
      <c r="A1871" s="69"/>
      <c r="B1871" s="94"/>
      <c r="C1871" s="40"/>
      <c r="D1871" s="7"/>
      <c r="E1871" s="7"/>
      <c r="F1871" s="7"/>
    </row>
    <row r="1872" spans="1:6" x14ac:dyDescent="0.2">
      <c r="A1872" s="69"/>
      <c r="B1872" s="94"/>
      <c r="C1872" s="40"/>
      <c r="D1872" s="7"/>
      <c r="E1872" s="7"/>
      <c r="F1872" s="7"/>
    </row>
    <row r="1873" spans="1:6" x14ac:dyDescent="0.2">
      <c r="A1873" s="69"/>
      <c r="B1873" s="94"/>
      <c r="C1873" s="40"/>
      <c r="D1873" s="7"/>
      <c r="E1873" s="7"/>
      <c r="F1873" s="7"/>
    </row>
    <row r="1874" spans="1:6" x14ac:dyDescent="0.2">
      <c r="A1874" s="69"/>
      <c r="B1874" s="94"/>
      <c r="C1874" s="40"/>
      <c r="D1874" s="7"/>
      <c r="E1874" s="7"/>
      <c r="F1874" s="7"/>
    </row>
    <row r="1875" spans="1:6" x14ac:dyDescent="0.2">
      <c r="A1875" s="69"/>
      <c r="B1875" s="94"/>
      <c r="C1875" s="40"/>
      <c r="D1875" s="7"/>
      <c r="E1875" s="7"/>
      <c r="F1875" s="7"/>
    </row>
    <row r="1876" spans="1:6" x14ac:dyDescent="0.2">
      <c r="A1876" s="69"/>
      <c r="B1876" s="94"/>
      <c r="C1876" s="40"/>
      <c r="D1876" s="7"/>
      <c r="E1876" s="7"/>
      <c r="F1876" s="7"/>
    </row>
    <row r="1877" spans="1:6" x14ac:dyDescent="0.2">
      <c r="A1877" s="69"/>
      <c r="B1877" s="94"/>
      <c r="C1877" s="40"/>
      <c r="D1877" s="7"/>
      <c r="E1877" s="7"/>
      <c r="F1877" s="7"/>
    </row>
    <row r="1878" spans="1:6" x14ac:dyDescent="0.2">
      <c r="A1878" s="69"/>
      <c r="B1878" s="94"/>
      <c r="C1878" s="40"/>
      <c r="D1878" s="7"/>
      <c r="E1878" s="7"/>
      <c r="F1878" s="7"/>
    </row>
    <row r="1879" spans="1:6" x14ac:dyDescent="0.2">
      <c r="A1879" s="69"/>
      <c r="B1879" s="94"/>
      <c r="C1879" s="40"/>
      <c r="D1879" s="7"/>
      <c r="E1879" s="7"/>
      <c r="F1879" s="7"/>
    </row>
    <row r="1880" spans="1:6" x14ac:dyDescent="0.2">
      <c r="A1880" s="69"/>
      <c r="B1880" s="94"/>
      <c r="C1880" s="40"/>
      <c r="D1880" s="7"/>
      <c r="E1880" s="7"/>
      <c r="F1880" s="7"/>
    </row>
    <row r="1881" spans="1:6" x14ac:dyDescent="0.2">
      <c r="A1881" s="69"/>
      <c r="B1881" s="94"/>
      <c r="C1881" s="40"/>
      <c r="D1881" s="7"/>
      <c r="E1881" s="7"/>
      <c r="F1881" s="7"/>
    </row>
    <row r="1882" spans="1:6" x14ac:dyDescent="0.2">
      <c r="A1882" s="69"/>
      <c r="B1882" s="94"/>
      <c r="C1882" s="40"/>
      <c r="D1882" s="7"/>
      <c r="E1882" s="7"/>
      <c r="F1882" s="7"/>
    </row>
    <row r="1883" spans="1:6" x14ac:dyDescent="0.2">
      <c r="A1883" s="69"/>
      <c r="B1883" s="94"/>
      <c r="C1883" s="40"/>
      <c r="D1883" s="7"/>
      <c r="E1883" s="7"/>
      <c r="F1883" s="7"/>
    </row>
    <row r="1884" spans="1:6" x14ac:dyDescent="0.2">
      <c r="A1884" s="69"/>
      <c r="B1884" s="94"/>
      <c r="C1884" s="40"/>
      <c r="D1884" s="7"/>
      <c r="E1884" s="7"/>
      <c r="F1884" s="7"/>
    </row>
    <row r="1885" spans="1:6" x14ac:dyDescent="0.2">
      <c r="A1885" s="69"/>
      <c r="B1885" s="94"/>
      <c r="C1885" s="40"/>
      <c r="D1885" s="7"/>
      <c r="E1885" s="7"/>
      <c r="F1885" s="7"/>
    </row>
    <row r="1886" spans="1:6" x14ac:dyDescent="0.2">
      <c r="A1886" s="69"/>
      <c r="B1886" s="94"/>
      <c r="C1886" s="40"/>
      <c r="D1886" s="7"/>
      <c r="E1886" s="7"/>
      <c r="F1886" s="7"/>
    </row>
    <row r="1887" spans="1:6" x14ac:dyDescent="0.2">
      <c r="A1887" s="69"/>
      <c r="B1887" s="94"/>
      <c r="C1887" s="40"/>
      <c r="D1887" s="7"/>
      <c r="E1887" s="7"/>
      <c r="F1887" s="7"/>
    </row>
    <row r="1888" spans="1:6" x14ac:dyDescent="0.2">
      <c r="A1888" s="69"/>
      <c r="B1888" s="94"/>
      <c r="C1888" s="40"/>
      <c r="D1888" s="7"/>
      <c r="E1888" s="7"/>
      <c r="F1888" s="7"/>
    </row>
    <row r="1889" spans="1:6" x14ac:dyDescent="0.2">
      <c r="A1889" s="69"/>
      <c r="B1889" s="94"/>
      <c r="C1889" s="40"/>
      <c r="D1889" s="7"/>
      <c r="E1889" s="7"/>
      <c r="F1889" s="7"/>
    </row>
    <row r="1890" spans="1:6" x14ac:dyDescent="0.2">
      <c r="A1890" s="69"/>
      <c r="B1890" s="94"/>
      <c r="C1890" s="40"/>
      <c r="D1890" s="7"/>
      <c r="E1890" s="7"/>
      <c r="F1890" s="7"/>
    </row>
    <row r="1891" spans="1:6" x14ac:dyDescent="0.2">
      <c r="A1891" s="69"/>
      <c r="B1891" s="94"/>
      <c r="C1891" s="40"/>
      <c r="D1891" s="7"/>
      <c r="E1891" s="7"/>
      <c r="F1891" s="7"/>
    </row>
    <row r="1892" spans="1:6" x14ac:dyDescent="0.2">
      <c r="A1892" s="69"/>
      <c r="B1892" s="94"/>
      <c r="C1892" s="40"/>
      <c r="D1892" s="7"/>
      <c r="E1892" s="7"/>
      <c r="F1892" s="7"/>
    </row>
    <row r="1893" spans="1:6" x14ac:dyDescent="0.2">
      <c r="A1893" s="69"/>
      <c r="B1893" s="94"/>
      <c r="C1893" s="40"/>
      <c r="D1893" s="7"/>
      <c r="E1893" s="7"/>
      <c r="F1893" s="7"/>
    </row>
    <row r="1894" spans="1:6" x14ac:dyDescent="0.2">
      <c r="A1894" s="69"/>
      <c r="B1894" s="94"/>
      <c r="C1894" s="40"/>
      <c r="D1894" s="7"/>
      <c r="E1894" s="7"/>
      <c r="F1894" s="7"/>
    </row>
    <row r="1895" spans="1:6" x14ac:dyDescent="0.2">
      <c r="A1895" s="69"/>
      <c r="B1895" s="94"/>
      <c r="C1895" s="40"/>
      <c r="D1895" s="7"/>
      <c r="E1895" s="7"/>
      <c r="F1895" s="7"/>
    </row>
    <row r="1896" spans="1:6" x14ac:dyDescent="0.2">
      <c r="A1896" s="69"/>
      <c r="B1896" s="94"/>
      <c r="C1896" s="40"/>
      <c r="D1896" s="7"/>
      <c r="E1896" s="7"/>
      <c r="F1896" s="7"/>
    </row>
    <row r="1897" spans="1:6" x14ac:dyDescent="0.2">
      <c r="A1897" s="69"/>
      <c r="B1897" s="94"/>
      <c r="C1897" s="40"/>
      <c r="D1897" s="7"/>
      <c r="E1897" s="7"/>
      <c r="F1897" s="7"/>
    </row>
    <row r="1898" spans="1:6" x14ac:dyDescent="0.2">
      <c r="A1898" s="69"/>
      <c r="B1898" s="94"/>
      <c r="C1898" s="40"/>
      <c r="D1898" s="7"/>
      <c r="E1898" s="7"/>
      <c r="F1898" s="7"/>
    </row>
    <row r="1899" spans="1:6" x14ac:dyDescent="0.2">
      <c r="A1899" s="69"/>
      <c r="B1899" s="94"/>
      <c r="C1899" s="40"/>
      <c r="D1899" s="7"/>
      <c r="E1899" s="7"/>
      <c r="F1899" s="7"/>
    </row>
    <row r="1900" spans="1:6" x14ac:dyDescent="0.2">
      <c r="A1900" s="69"/>
      <c r="B1900" s="94"/>
      <c r="C1900" s="40"/>
      <c r="D1900" s="7"/>
      <c r="E1900" s="7"/>
      <c r="F1900" s="7"/>
    </row>
    <row r="1901" spans="1:6" x14ac:dyDescent="0.2">
      <c r="A1901" s="69"/>
      <c r="B1901" s="94"/>
      <c r="C1901" s="40"/>
      <c r="D1901" s="7"/>
      <c r="E1901" s="7"/>
      <c r="F1901" s="7"/>
    </row>
    <row r="1902" spans="1:6" x14ac:dyDescent="0.2">
      <c r="A1902" s="69"/>
      <c r="B1902" s="94"/>
      <c r="C1902" s="40"/>
      <c r="D1902" s="7"/>
      <c r="E1902" s="7"/>
      <c r="F1902" s="7"/>
    </row>
    <row r="1903" spans="1:6" x14ac:dyDescent="0.2">
      <c r="A1903" s="69"/>
      <c r="B1903" s="94"/>
      <c r="C1903" s="40"/>
      <c r="D1903" s="7"/>
      <c r="E1903" s="7"/>
      <c r="F1903" s="7"/>
    </row>
    <row r="1904" spans="1:6" x14ac:dyDescent="0.2">
      <c r="A1904" s="69"/>
      <c r="B1904" s="94"/>
      <c r="C1904" s="40"/>
      <c r="D1904" s="7"/>
      <c r="E1904" s="7"/>
      <c r="F1904" s="7"/>
    </row>
    <row r="1905" spans="1:6" x14ac:dyDescent="0.2">
      <c r="A1905" s="69"/>
      <c r="B1905" s="94"/>
      <c r="C1905" s="40"/>
      <c r="D1905" s="7"/>
      <c r="E1905" s="7"/>
      <c r="F1905" s="7"/>
    </row>
    <row r="1906" spans="1:6" x14ac:dyDescent="0.2">
      <c r="A1906" s="69"/>
      <c r="B1906" s="94"/>
      <c r="C1906" s="40"/>
      <c r="D1906" s="7"/>
      <c r="E1906" s="7"/>
      <c r="F1906" s="7"/>
    </row>
    <row r="1907" spans="1:6" x14ac:dyDescent="0.2">
      <c r="A1907" s="69"/>
      <c r="B1907" s="94"/>
      <c r="C1907" s="40"/>
      <c r="D1907" s="7"/>
      <c r="E1907" s="7"/>
      <c r="F1907" s="7"/>
    </row>
    <row r="1908" spans="1:6" x14ac:dyDescent="0.2">
      <c r="A1908" s="69"/>
      <c r="B1908" s="94"/>
      <c r="C1908" s="40"/>
      <c r="D1908" s="7"/>
      <c r="E1908" s="7"/>
      <c r="F1908" s="7"/>
    </row>
    <row r="1909" spans="1:6" x14ac:dyDescent="0.2">
      <c r="A1909" s="69"/>
      <c r="B1909" s="94"/>
      <c r="C1909" s="40"/>
      <c r="D1909" s="7"/>
      <c r="E1909" s="7"/>
      <c r="F1909" s="7"/>
    </row>
    <row r="1910" spans="1:6" x14ac:dyDescent="0.2">
      <c r="A1910" s="69"/>
      <c r="B1910" s="94"/>
      <c r="C1910" s="40"/>
      <c r="D1910" s="7"/>
      <c r="E1910" s="7"/>
      <c r="F1910" s="7"/>
    </row>
    <row r="1911" spans="1:6" x14ac:dyDescent="0.2">
      <c r="A1911" s="69"/>
      <c r="B1911" s="94"/>
      <c r="C1911" s="40"/>
      <c r="D1911" s="7"/>
      <c r="E1911" s="7"/>
      <c r="F1911" s="7"/>
    </row>
    <row r="1912" spans="1:6" x14ac:dyDescent="0.2">
      <c r="A1912" s="69"/>
      <c r="B1912" s="94"/>
      <c r="C1912" s="40"/>
      <c r="D1912" s="7"/>
      <c r="E1912" s="7"/>
      <c r="F1912" s="7"/>
    </row>
    <row r="1913" spans="1:6" x14ac:dyDescent="0.2">
      <c r="A1913" s="69"/>
      <c r="B1913" s="94"/>
      <c r="C1913" s="40"/>
      <c r="D1913" s="7"/>
      <c r="E1913" s="7"/>
      <c r="F1913" s="7"/>
    </row>
    <row r="1914" spans="1:6" x14ac:dyDescent="0.2">
      <c r="A1914" s="69"/>
      <c r="B1914" s="94"/>
      <c r="C1914" s="40"/>
      <c r="D1914" s="7"/>
      <c r="E1914" s="7"/>
      <c r="F1914" s="7"/>
    </row>
    <row r="1915" spans="1:6" x14ac:dyDescent="0.2">
      <c r="A1915" s="69"/>
      <c r="B1915" s="94"/>
      <c r="C1915" s="40"/>
      <c r="D1915" s="7"/>
      <c r="E1915" s="7"/>
      <c r="F1915" s="7"/>
    </row>
    <row r="1916" spans="1:6" x14ac:dyDescent="0.2">
      <c r="A1916" s="69"/>
      <c r="B1916" s="94"/>
      <c r="C1916" s="40"/>
      <c r="D1916" s="7"/>
      <c r="E1916" s="7"/>
      <c r="F1916" s="7"/>
    </row>
    <row r="1917" spans="1:6" x14ac:dyDescent="0.2">
      <c r="A1917" s="69"/>
      <c r="B1917" s="94"/>
      <c r="C1917" s="40"/>
      <c r="D1917" s="7"/>
      <c r="E1917" s="7"/>
      <c r="F1917" s="7"/>
    </row>
    <row r="1918" spans="1:6" x14ac:dyDescent="0.2">
      <c r="A1918" s="69"/>
      <c r="B1918" s="94"/>
      <c r="C1918" s="40"/>
      <c r="D1918" s="7"/>
      <c r="E1918" s="7"/>
      <c r="F1918" s="7"/>
    </row>
    <row r="1919" spans="1:6" x14ac:dyDescent="0.2">
      <c r="A1919" s="69"/>
      <c r="B1919" s="94"/>
      <c r="C1919" s="40"/>
      <c r="D1919" s="7"/>
      <c r="E1919" s="7"/>
      <c r="F1919" s="7"/>
    </row>
    <row r="1920" spans="1:6" x14ac:dyDescent="0.2">
      <c r="A1920" s="69"/>
      <c r="B1920" s="94"/>
      <c r="C1920" s="40"/>
      <c r="D1920" s="7"/>
      <c r="E1920" s="7"/>
      <c r="F1920" s="7"/>
    </row>
    <row r="1921" spans="1:6" x14ac:dyDescent="0.2">
      <c r="A1921" s="69"/>
      <c r="B1921" s="94"/>
      <c r="C1921" s="40"/>
      <c r="D1921" s="7"/>
      <c r="E1921" s="7"/>
      <c r="F1921" s="7"/>
    </row>
    <row r="1922" spans="1:6" x14ac:dyDescent="0.2">
      <c r="A1922" s="69"/>
      <c r="B1922" s="94"/>
      <c r="C1922" s="40"/>
      <c r="D1922" s="7"/>
      <c r="E1922" s="7"/>
      <c r="F1922" s="7"/>
    </row>
    <row r="1923" spans="1:6" x14ac:dyDescent="0.2">
      <c r="A1923" s="69"/>
      <c r="B1923" s="94"/>
      <c r="C1923" s="40"/>
      <c r="D1923" s="7"/>
      <c r="E1923" s="7"/>
      <c r="F1923" s="7"/>
    </row>
    <row r="1924" spans="1:6" x14ac:dyDescent="0.2">
      <c r="A1924" s="69"/>
      <c r="B1924" s="94"/>
      <c r="C1924" s="40"/>
      <c r="D1924" s="7"/>
      <c r="E1924" s="7"/>
      <c r="F1924" s="7"/>
    </row>
    <row r="1925" spans="1:6" x14ac:dyDescent="0.2">
      <c r="A1925" s="69"/>
      <c r="B1925" s="94"/>
      <c r="C1925" s="40"/>
      <c r="D1925" s="7"/>
      <c r="E1925" s="7"/>
      <c r="F1925" s="7"/>
    </row>
    <row r="1926" spans="1:6" x14ac:dyDescent="0.2">
      <c r="A1926" s="69"/>
      <c r="B1926" s="94"/>
      <c r="C1926" s="40"/>
      <c r="D1926" s="7"/>
      <c r="E1926" s="7"/>
      <c r="F1926" s="7"/>
    </row>
    <row r="1927" spans="1:6" x14ac:dyDescent="0.2">
      <c r="A1927" s="69"/>
      <c r="B1927" s="94"/>
      <c r="C1927" s="40"/>
      <c r="D1927" s="7"/>
      <c r="E1927" s="7"/>
      <c r="F1927" s="7"/>
    </row>
    <row r="1928" spans="1:6" x14ac:dyDescent="0.2">
      <c r="A1928" s="69"/>
      <c r="B1928" s="94"/>
      <c r="C1928" s="40"/>
      <c r="D1928" s="7"/>
      <c r="E1928" s="7"/>
      <c r="F1928" s="7"/>
    </row>
    <row r="1929" spans="1:6" x14ac:dyDescent="0.2">
      <c r="A1929" s="69"/>
      <c r="B1929" s="94"/>
      <c r="C1929" s="40"/>
      <c r="D1929" s="7"/>
      <c r="E1929" s="7"/>
      <c r="F1929" s="7"/>
    </row>
    <row r="1930" spans="1:6" x14ac:dyDescent="0.2">
      <c r="A1930" s="69"/>
      <c r="B1930" s="94"/>
      <c r="C1930" s="40"/>
      <c r="D1930" s="7"/>
      <c r="E1930" s="7"/>
      <c r="F1930" s="7"/>
    </row>
    <row r="1931" spans="1:6" x14ac:dyDescent="0.2">
      <c r="A1931" s="69"/>
      <c r="B1931" s="94"/>
      <c r="C1931" s="40"/>
      <c r="D1931" s="7"/>
      <c r="E1931" s="7"/>
      <c r="F1931" s="7"/>
    </row>
    <row r="1932" spans="1:6" x14ac:dyDescent="0.2">
      <c r="A1932" s="69"/>
      <c r="B1932" s="94"/>
      <c r="C1932" s="40"/>
      <c r="D1932" s="7"/>
      <c r="E1932" s="7"/>
      <c r="F1932" s="7"/>
    </row>
    <row r="1933" spans="1:6" x14ac:dyDescent="0.2">
      <c r="A1933" s="69"/>
      <c r="B1933" s="94"/>
      <c r="C1933" s="40"/>
      <c r="D1933" s="7"/>
      <c r="E1933" s="7"/>
      <c r="F1933" s="7"/>
    </row>
    <row r="1934" spans="1:6" x14ac:dyDescent="0.2">
      <c r="A1934" s="69"/>
      <c r="B1934" s="94"/>
      <c r="C1934" s="40"/>
      <c r="D1934" s="7"/>
      <c r="E1934" s="7"/>
      <c r="F1934" s="7"/>
    </row>
    <row r="1935" spans="1:6" x14ac:dyDescent="0.2">
      <c r="A1935" s="69"/>
      <c r="B1935" s="94"/>
      <c r="C1935" s="40"/>
      <c r="D1935" s="7"/>
      <c r="E1935" s="7"/>
      <c r="F1935" s="7"/>
    </row>
    <row r="1936" spans="1:6" x14ac:dyDescent="0.2">
      <c r="A1936" s="69"/>
      <c r="B1936" s="94"/>
      <c r="C1936" s="40"/>
      <c r="D1936" s="7"/>
      <c r="E1936" s="7"/>
      <c r="F1936" s="7"/>
    </row>
    <row r="1937" spans="1:6" x14ac:dyDescent="0.2">
      <c r="A1937" s="69"/>
      <c r="B1937" s="94"/>
      <c r="C1937" s="40"/>
      <c r="D1937" s="7"/>
      <c r="E1937" s="7"/>
      <c r="F1937" s="7"/>
    </row>
    <row r="1938" spans="1:6" x14ac:dyDescent="0.2">
      <c r="A1938" s="69"/>
      <c r="B1938" s="94"/>
      <c r="C1938" s="40"/>
      <c r="D1938" s="7"/>
      <c r="E1938" s="7"/>
      <c r="F1938" s="7"/>
    </row>
    <row r="1939" spans="1:6" x14ac:dyDescent="0.2">
      <c r="A1939" s="69"/>
      <c r="B1939" s="94"/>
      <c r="C1939" s="40"/>
      <c r="D1939" s="7"/>
      <c r="E1939" s="7"/>
      <c r="F1939" s="7"/>
    </row>
    <row r="1940" spans="1:6" x14ac:dyDescent="0.2">
      <c r="A1940" s="69"/>
      <c r="B1940" s="94"/>
      <c r="C1940" s="40"/>
      <c r="D1940" s="7"/>
      <c r="E1940" s="7"/>
      <c r="F1940" s="7"/>
    </row>
    <row r="1941" spans="1:6" x14ac:dyDescent="0.2">
      <c r="A1941" s="69"/>
      <c r="B1941" s="94"/>
      <c r="C1941" s="40"/>
      <c r="D1941" s="7"/>
      <c r="E1941" s="7"/>
      <c r="F1941" s="7"/>
    </row>
    <row r="1942" spans="1:6" x14ac:dyDescent="0.2">
      <c r="A1942" s="69"/>
      <c r="B1942" s="94"/>
      <c r="C1942" s="40"/>
      <c r="D1942" s="7"/>
      <c r="E1942" s="7"/>
      <c r="F1942" s="7"/>
    </row>
    <row r="1943" spans="1:6" x14ac:dyDescent="0.2">
      <c r="A1943" s="69"/>
      <c r="B1943" s="94"/>
      <c r="C1943" s="40"/>
      <c r="D1943" s="7"/>
      <c r="E1943" s="7"/>
      <c r="F1943" s="7"/>
    </row>
    <row r="1944" spans="1:6" x14ac:dyDescent="0.2">
      <c r="A1944" s="69"/>
      <c r="B1944" s="94"/>
      <c r="C1944" s="40"/>
      <c r="D1944" s="7"/>
      <c r="E1944" s="7"/>
      <c r="F1944" s="7"/>
    </row>
    <row r="1945" spans="1:6" x14ac:dyDescent="0.2">
      <c r="A1945" s="69"/>
      <c r="B1945" s="94"/>
      <c r="C1945" s="40"/>
      <c r="D1945" s="7"/>
      <c r="E1945" s="7"/>
      <c r="F1945" s="7"/>
    </row>
    <row r="1946" spans="1:6" x14ac:dyDescent="0.2">
      <c r="A1946" s="69"/>
      <c r="B1946" s="94"/>
      <c r="C1946" s="40"/>
      <c r="D1946" s="7"/>
      <c r="E1946" s="7"/>
      <c r="F1946" s="7"/>
    </row>
    <row r="1947" spans="1:6" x14ac:dyDescent="0.2">
      <c r="A1947" s="69"/>
      <c r="B1947" s="94"/>
      <c r="C1947" s="40"/>
      <c r="D1947" s="7"/>
      <c r="E1947" s="7"/>
      <c r="F1947" s="7"/>
    </row>
    <row r="1948" spans="1:6" x14ac:dyDescent="0.2">
      <c r="A1948" s="69"/>
      <c r="B1948" s="94"/>
      <c r="C1948" s="40"/>
      <c r="D1948" s="7"/>
      <c r="E1948" s="7"/>
      <c r="F1948" s="7"/>
    </row>
    <row r="1949" spans="1:6" x14ac:dyDescent="0.2">
      <c r="A1949" s="69"/>
      <c r="B1949" s="94"/>
      <c r="C1949" s="40"/>
      <c r="D1949" s="7"/>
      <c r="E1949" s="7"/>
      <c r="F1949" s="7"/>
    </row>
    <row r="1950" spans="1:6" x14ac:dyDescent="0.2">
      <c r="A1950" s="69"/>
      <c r="B1950" s="94"/>
      <c r="C1950" s="40"/>
      <c r="D1950" s="7"/>
      <c r="E1950" s="7"/>
      <c r="F1950" s="7"/>
    </row>
    <row r="1951" spans="1:6" x14ac:dyDescent="0.2">
      <c r="A1951" s="69"/>
      <c r="B1951" s="94"/>
      <c r="C1951" s="40"/>
      <c r="D1951" s="7"/>
      <c r="E1951" s="7"/>
      <c r="F1951" s="7"/>
    </row>
    <row r="1952" spans="1:6" x14ac:dyDescent="0.2">
      <c r="A1952" s="69"/>
      <c r="B1952" s="94"/>
      <c r="C1952" s="40"/>
      <c r="D1952" s="7"/>
      <c r="E1952" s="7"/>
      <c r="F1952" s="7"/>
    </row>
    <row r="1953" spans="1:6" x14ac:dyDescent="0.2">
      <c r="A1953" s="69"/>
      <c r="B1953" s="94"/>
      <c r="C1953" s="40"/>
      <c r="D1953" s="7"/>
      <c r="E1953" s="7"/>
      <c r="F1953" s="7"/>
    </row>
    <row r="1954" spans="1:6" x14ac:dyDescent="0.2">
      <c r="A1954" s="69"/>
      <c r="B1954" s="94"/>
      <c r="C1954" s="40"/>
      <c r="D1954" s="7"/>
      <c r="E1954" s="7"/>
      <c r="F1954" s="7"/>
    </row>
    <row r="1955" spans="1:6" x14ac:dyDescent="0.2">
      <c r="A1955" s="69"/>
      <c r="B1955" s="94"/>
      <c r="C1955" s="40"/>
      <c r="D1955" s="7"/>
      <c r="E1955" s="7"/>
      <c r="F1955" s="7"/>
    </row>
    <row r="1956" spans="1:6" x14ac:dyDescent="0.2">
      <c r="A1956" s="69"/>
      <c r="B1956" s="94"/>
      <c r="C1956" s="40"/>
      <c r="D1956" s="7"/>
      <c r="E1956" s="7"/>
      <c r="F1956" s="7"/>
    </row>
    <row r="1957" spans="1:6" x14ac:dyDescent="0.2">
      <c r="A1957" s="69"/>
      <c r="B1957" s="94"/>
      <c r="C1957" s="40"/>
      <c r="D1957" s="7"/>
      <c r="E1957" s="7"/>
      <c r="F1957" s="7"/>
    </row>
    <row r="1958" spans="1:6" x14ac:dyDescent="0.2">
      <c r="A1958" s="69"/>
      <c r="B1958" s="94"/>
      <c r="C1958" s="40"/>
      <c r="D1958" s="7"/>
      <c r="E1958" s="7"/>
      <c r="F1958" s="7"/>
    </row>
    <row r="1959" spans="1:6" x14ac:dyDescent="0.2">
      <c r="A1959" s="69"/>
      <c r="B1959" s="94"/>
      <c r="C1959" s="40"/>
      <c r="D1959" s="7"/>
      <c r="E1959" s="7"/>
      <c r="F1959" s="7"/>
    </row>
    <row r="1960" spans="1:6" x14ac:dyDescent="0.2">
      <c r="A1960" s="69"/>
      <c r="B1960" s="94"/>
      <c r="C1960" s="40"/>
      <c r="D1960" s="7"/>
      <c r="E1960" s="7"/>
      <c r="F1960" s="7"/>
    </row>
    <row r="1961" spans="1:6" x14ac:dyDescent="0.2">
      <c r="A1961" s="69"/>
      <c r="B1961" s="94"/>
      <c r="C1961" s="40"/>
      <c r="D1961" s="7"/>
      <c r="E1961" s="7"/>
      <c r="F1961" s="7"/>
    </row>
    <row r="1962" spans="1:6" x14ac:dyDescent="0.2">
      <c r="A1962" s="69"/>
      <c r="B1962" s="94"/>
      <c r="C1962" s="40"/>
      <c r="D1962" s="7"/>
      <c r="E1962" s="7"/>
      <c r="F1962" s="7"/>
    </row>
    <row r="1963" spans="1:6" x14ac:dyDescent="0.2">
      <c r="A1963" s="69"/>
      <c r="B1963" s="94"/>
      <c r="C1963" s="40"/>
      <c r="D1963" s="7"/>
      <c r="E1963" s="7"/>
      <c r="F1963" s="7"/>
    </row>
    <row r="1964" spans="1:6" x14ac:dyDescent="0.2">
      <c r="A1964" s="69"/>
      <c r="B1964" s="94"/>
      <c r="C1964" s="40"/>
      <c r="D1964" s="7"/>
      <c r="E1964" s="7"/>
      <c r="F1964" s="7"/>
    </row>
    <row r="1965" spans="1:6" x14ac:dyDescent="0.2">
      <c r="A1965" s="69"/>
      <c r="B1965" s="94"/>
      <c r="C1965" s="40"/>
      <c r="D1965" s="7"/>
      <c r="E1965" s="7"/>
      <c r="F1965" s="7"/>
    </row>
    <row r="1966" spans="1:6" x14ac:dyDescent="0.2">
      <c r="A1966" s="69"/>
      <c r="B1966" s="94"/>
      <c r="C1966" s="40"/>
      <c r="D1966" s="7"/>
      <c r="E1966" s="7"/>
      <c r="F1966" s="7"/>
    </row>
    <row r="1967" spans="1:6" x14ac:dyDescent="0.2">
      <c r="A1967" s="69"/>
      <c r="B1967" s="94"/>
      <c r="C1967" s="40"/>
      <c r="D1967" s="7"/>
      <c r="E1967" s="7"/>
      <c r="F1967" s="7"/>
    </row>
    <row r="1968" spans="1:6" x14ac:dyDescent="0.2">
      <c r="A1968" s="69"/>
      <c r="B1968" s="94"/>
      <c r="C1968" s="40"/>
      <c r="D1968" s="7"/>
      <c r="E1968" s="7"/>
      <c r="F1968" s="7"/>
    </row>
    <row r="1969" spans="1:6" x14ac:dyDescent="0.2">
      <c r="A1969" s="69"/>
      <c r="B1969" s="94"/>
      <c r="C1969" s="40"/>
      <c r="D1969" s="7"/>
      <c r="E1969" s="7"/>
      <c r="F1969" s="7"/>
    </row>
    <row r="1970" spans="1:6" x14ac:dyDescent="0.2">
      <c r="A1970" s="69"/>
      <c r="B1970" s="94"/>
      <c r="C1970" s="40"/>
      <c r="D1970" s="7"/>
      <c r="E1970" s="7"/>
      <c r="F1970" s="7"/>
    </row>
    <row r="1971" spans="1:6" x14ac:dyDescent="0.2">
      <c r="A1971" s="69"/>
      <c r="B1971" s="94"/>
      <c r="C1971" s="40"/>
      <c r="D1971" s="7"/>
      <c r="E1971" s="7"/>
      <c r="F1971" s="7"/>
    </row>
    <row r="1972" spans="1:6" x14ac:dyDescent="0.2">
      <c r="A1972" s="69"/>
      <c r="B1972" s="94"/>
      <c r="C1972" s="40"/>
      <c r="D1972" s="7"/>
      <c r="E1972" s="7"/>
      <c r="F1972" s="7"/>
    </row>
    <row r="1973" spans="1:6" x14ac:dyDescent="0.2">
      <c r="A1973" s="69"/>
      <c r="B1973" s="94"/>
      <c r="C1973" s="40"/>
      <c r="D1973" s="7"/>
      <c r="E1973" s="7"/>
      <c r="F1973" s="7"/>
    </row>
    <row r="1974" spans="1:6" x14ac:dyDescent="0.2">
      <c r="A1974" s="69"/>
      <c r="B1974" s="94"/>
      <c r="C1974" s="40"/>
      <c r="D1974" s="7"/>
      <c r="E1974" s="7"/>
      <c r="F1974" s="7"/>
    </row>
    <row r="1975" spans="1:6" x14ac:dyDescent="0.2">
      <c r="A1975" s="69"/>
      <c r="B1975" s="94"/>
      <c r="C1975" s="40"/>
      <c r="D1975" s="7"/>
      <c r="E1975" s="7"/>
      <c r="F1975" s="7"/>
    </row>
    <row r="1976" spans="1:6" x14ac:dyDescent="0.2">
      <c r="A1976" s="69"/>
      <c r="B1976" s="94"/>
      <c r="C1976" s="40"/>
      <c r="D1976" s="7"/>
      <c r="E1976" s="7"/>
      <c r="F1976" s="7"/>
    </row>
    <row r="1977" spans="1:6" x14ac:dyDescent="0.2">
      <c r="A1977" s="69"/>
      <c r="B1977" s="94"/>
      <c r="C1977" s="40"/>
      <c r="D1977" s="7"/>
      <c r="E1977" s="7"/>
      <c r="F1977" s="7"/>
    </row>
    <row r="1978" spans="1:6" x14ac:dyDescent="0.2">
      <c r="A1978" s="69"/>
      <c r="B1978" s="94"/>
      <c r="C1978" s="40"/>
      <c r="D1978" s="7"/>
      <c r="E1978" s="7"/>
      <c r="F1978" s="7"/>
    </row>
    <row r="1979" spans="1:6" x14ac:dyDescent="0.2">
      <c r="A1979" s="69"/>
      <c r="B1979" s="94"/>
      <c r="C1979" s="40"/>
      <c r="D1979" s="7"/>
      <c r="E1979" s="7"/>
      <c r="F1979" s="7"/>
    </row>
    <row r="1980" spans="1:6" x14ac:dyDescent="0.2">
      <c r="A1980" s="69"/>
      <c r="B1980" s="94"/>
      <c r="C1980" s="40"/>
      <c r="D1980" s="7"/>
      <c r="E1980" s="7"/>
      <c r="F1980" s="7"/>
    </row>
    <row r="1981" spans="1:6" x14ac:dyDescent="0.2">
      <c r="A1981" s="69"/>
      <c r="B1981" s="94"/>
      <c r="C1981" s="40"/>
      <c r="D1981" s="7"/>
      <c r="E1981" s="7"/>
      <c r="F1981" s="7"/>
    </row>
    <row r="1982" spans="1:6" x14ac:dyDescent="0.2">
      <c r="A1982" s="69"/>
      <c r="B1982" s="94"/>
      <c r="C1982" s="40"/>
      <c r="D1982" s="7"/>
      <c r="E1982" s="7"/>
      <c r="F1982" s="7"/>
    </row>
    <row r="1983" spans="1:6" x14ac:dyDescent="0.2">
      <c r="A1983" s="69"/>
      <c r="B1983" s="94"/>
      <c r="C1983" s="40"/>
      <c r="D1983" s="7"/>
      <c r="E1983" s="7"/>
      <c r="F1983" s="7"/>
    </row>
    <row r="1984" spans="1:6" x14ac:dyDescent="0.2">
      <c r="A1984" s="69"/>
      <c r="B1984" s="94"/>
      <c r="C1984" s="40"/>
      <c r="D1984" s="7"/>
      <c r="E1984" s="7"/>
      <c r="F1984" s="7"/>
    </row>
    <row r="1985" spans="1:6" x14ac:dyDescent="0.2">
      <c r="A1985" s="69"/>
      <c r="B1985" s="94"/>
      <c r="C1985" s="40"/>
      <c r="D1985" s="7"/>
      <c r="E1985" s="7"/>
      <c r="F1985" s="7"/>
    </row>
    <row r="1986" spans="1:6" x14ac:dyDescent="0.2">
      <c r="A1986" s="69"/>
      <c r="B1986" s="94"/>
      <c r="C1986" s="40"/>
      <c r="D1986" s="7"/>
      <c r="E1986" s="7"/>
      <c r="F1986" s="7"/>
    </row>
    <row r="1987" spans="1:6" x14ac:dyDescent="0.2">
      <c r="A1987" s="69"/>
      <c r="B1987" s="94"/>
      <c r="C1987" s="40"/>
      <c r="D1987" s="7"/>
      <c r="E1987" s="7"/>
      <c r="F1987" s="7"/>
    </row>
    <row r="1988" spans="1:6" x14ac:dyDescent="0.2">
      <c r="A1988" s="69"/>
      <c r="B1988" s="94"/>
      <c r="C1988" s="40"/>
      <c r="D1988" s="7"/>
      <c r="E1988" s="7"/>
      <c r="F1988" s="7"/>
    </row>
    <row r="1989" spans="1:6" x14ac:dyDescent="0.2">
      <c r="A1989" s="69"/>
      <c r="B1989" s="94"/>
      <c r="C1989" s="40"/>
      <c r="D1989" s="7"/>
      <c r="E1989" s="7"/>
      <c r="F1989" s="7"/>
    </row>
    <row r="1990" spans="1:6" x14ac:dyDescent="0.2">
      <c r="A1990" s="69"/>
      <c r="B1990" s="94"/>
      <c r="C1990" s="40"/>
      <c r="D1990" s="7"/>
      <c r="E1990" s="7"/>
      <c r="F1990" s="7"/>
    </row>
    <row r="1991" spans="1:6" x14ac:dyDescent="0.2">
      <c r="A1991" s="69"/>
      <c r="B1991" s="94"/>
      <c r="C1991" s="40"/>
      <c r="D1991" s="7"/>
      <c r="E1991" s="7"/>
      <c r="F1991" s="7"/>
    </row>
  </sheetData>
  <sheetProtection algorithmName="SHA-512" hashValue="j5Tv03DCBnsvkywfsOXcqISJy3mQCiu8xbOHJvvKlSOFUl/JiF05hLAP3Hh64/yjUp1cKWx/BIZ2ihCKM8W0TA==" saltValue="Iam/zlhQkn71RdiY3l6nfA==" spinCount="100000" sheet="1" objects="1" scenarios="1"/>
  <mergeCells count="7">
    <mergeCell ref="A165:F165"/>
    <mergeCell ref="A166:E166"/>
    <mergeCell ref="B1:F1"/>
    <mergeCell ref="A92:E92"/>
    <mergeCell ref="A122:E122"/>
    <mergeCell ref="A160:E160"/>
    <mergeCell ref="A163:E163"/>
  </mergeCells>
  <dataValidations count="1">
    <dataValidation type="custom" showInputMessage="1" showErrorMessage="1" errorTitle="Nepravilen vnos cene" error="Cena mora biti nenegativno število z največ dvema decimalkama!" sqref="E6:E54">
      <formula1>AND(ISNUMBER(E6),E6&gt;=0,ROUND(E6*100,6)-INT(E6*100)=0,NOT(ISBLANK(E6)))</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Izola&amp;R&amp;G</oddHeader>
    <oddFooter>&amp;LDZR: Gradbene strojne inštalacije
&amp;F&amp;RStran: &amp;P od &amp;N</oddFooter>
  </headerFooter>
  <rowBreaks count="1" manualBreakCount="1">
    <brk id="10"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944"/>
  <sheetViews>
    <sheetView view="pageBreakPreview" zoomScaleNormal="100" zoomScaleSheetLayoutView="100" workbookViewId="0">
      <pane ySplit="2" topLeftCell="A3" activePane="bottomLeft" state="frozen"/>
      <selection activeCell="O28" sqref="O28"/>
      <selection pane="bottomLeft" activeCell="E21" sqref="E21"/>
    </sheetView>
  </sheetViews>
  <sheetFormatPr defaultRowHeight="12.75" x14ac:dyDescent="0.2"/>
  <cols>
    <col min="1" max="1" width="7.85546875" style="79" customWidth="1"/>
    <col min="2" max="2" width="78" style="95" customWidth="1"/>
    <col min="3" max="3" width="9.140625" style="71"/>
    <col min="4" max="4" width="11.42578125" style="10" customWidth="1"/>
    <col min="5" max="5" width="12.7109375" style="10" customWidth="1"/>
    <col min="6" max="6" width="13.5703125" style="72" customWidth="1"/>
    <col min="7" max="16384" width="9.140625" style="14"/>
  </cols>
  <sheetData>
    <row r="1" spans="1:7" ht="15.95" customHeight="1" thickBot="1" x14ac:dyDescent="0.3">
      <c r="A1" s="100"/>
      <c r="B1" s="219"/>
      <c r="C1" s="219"/>
      <c r="D1" s="219"/>
      <c r="E1" s="219"/>
      <c r="F1" s="219"/>
    </row>
    <row r="2" spans="1:7" ht="30" x14ac:dyDescent="0.2">
      <c r="A2" s="101" t="s">
        <v>1</v>
      </c>
      <c r="B2" s="102" t="s">
        <v>21</v>
      </c>
      <c r="C2" s="103" t="s">
        <v>22</v>
      </c>
      <c r="D2" s="104" t="s">
        <v>23</v>
      </c>
      <c r="E2" s="105" t="s">
        <v>24</v>
      </c>
      <c r="F2" s="106" t="s">
        <v>25</v>
      </c>
    </row>
    <row r="3" spans="1:7" ht="15" x14ac:dyDescent="0.2">
      <c r="A3" s="114" t="s">
        <v>423</v>
      </c>
      <c r="B3" s="134" t="s">
        <v>14</v>
      </c>
      <c r="C3" s="116"/>
      <c r="D3" s="117"/>
      <c r="E3" s="118"/>
      <c r="F3" s="119"/>
    </row>
    <row r="4" spans="1:7" ht="28.5" x14ac:dyDescent="0.2">
      <c r="A4" s="135" t="s">
        <v>424</v>
      </c>
      <c r="B4" s="107" t="s">
        <v>425</v>
      </c>
      <c r="C4" s="113"/>
      <c r="D4" s="113"/>
      <c r="E4" s="113"/>
      <c r="F4" s="136"/>
    </row>
    <row r="5" spans="1:7" ht="28.5" x14ac:dyDescent="0.2">
      <c r="A5" s="135"/>
      <c r="B5" s="107" t="s">
        <v>426</v>
      </c>
      <c r="C5" s="113" t="s">
        <v>29</v>
      </c>
      <c r="D5" s="113">
        <v>5</v>
      </c>
      <c r="E5" s="99">
        <v>0</v>
      </c>
      <c r="F5" s="137">
        <f>ROUND(D5*E5,2)</f>
        <v>0</v>
      </c>
    </row>
    <row r="6" spans="1:7" ht="28.5" x14ac:dyDescent="0.2">
      <c r="A6" s="135" t="s">
        <v>427</v>
      </c>
      <c r="B6" s="107" t="s">
        <v>428</v>
      </c>
      <c r="C6" s="113" t="s">
        <v>417</v>
      </c>
      <c r="D6" s="113">
        <v>0.5</v>
      </c>
      <c r="E6" s="99">
        <v>0</v>
      </c>
      <c r="F6" s="137">
        <f>ROUND(D6*E6,2)</f>
        <v>0</v>
      </c>
    </row>
    <row r="7" spans="1:7" ht="15" thickBot="1" x14ac:dyDescent="0.25">
      <c r="A7" s="135" t="s">
        <v>429</v>
      </c>
      <c r="B7" s="107" t="s">
        <v>430</v>
      </c>
      <c r="C7" s="113" t="s">
        <v>29</v>
      </c>
      <c r="D7" s="113">
        <v>1</v>
      </c>
      <c r="E7" s="99">
        <v>0</v>
      </c>
      <c r="F7" s="137">
        <f>ROUND(D7*E7,2)</f>
        <v>0</v>
      </c>
    </row>
    <row r="8" spans="1:7" ht="18.75" thickBot="1" x14ac:dyDescent="0.3">
      <c r="A8" s="127"/>
      <c r="B8" s="128"/>
      <c r="C8" s="129"/>
      <c r="D8" s="130"/>
      <c r="E8" s="125" t="s">
        <v>36</v>
      </c>
      <c r="F8" s="111">
        <f>SUM(F3:F7)</f>
        <v>0</v>
      </c>
      <c r="G8" s="8"/>
    </row>
    <row r="9" spans="1:7" ht="18" x14ac:dyDescent="0.25">
      <c r="A9" s="60"/>
      <c r="B9" s="48"/>
      <c r="C9" s="60"/>
      <c r="D9" s="7"/>
      <c r="E9" s="7"/>
      <c r="F9" s="7"/>
      <c r="G9" s="8"/>
    </row>
    <row r="10" spans="1:7" ht="18" x14ac:dyDescent="0.25">
      <c r="A10" s="60"/>
      <c r="B10" s="20"/>
      <c r="C10" s="60"/>
      <c r="D10" s="7"/>
      <c r="E10" s="7"/>
      <c r="F10" s="7"/>
      <c r="G10" s="8"/>
    </row>
    <row r="11" spans="1:7" ht="18" x14ac:dyDescent="0.25">
      <c r="A11" s="74"/>
      <c r="B11" s="89"/>
      <c r="C11" s="61"/>
      <c r="D11" s="7"/>
      <c r="E11" s="7"/>
      <c r="F11" s="7"/>
      <c r="G11" s="8"/>
    </row>
    <row r="12" spans="1:7" ht="18" x14ac:dyDescent="0.25">
      <c r="A12" s="60"/>
      <c r="B12" s="20"/>
      <c r="C12" s="61"/>
      <c r="D12" s="7"/>
      <c r="E12" s="7"/>
      <c r="F12" s="7"/>
      <c r="G12" s="8"/>
    </row>
    <row r="13" spans="1:7" ht="18" x14ac:dyDescent="0.25">
      <c r="A13" s="60"/>
      <c r="B13" s="20"/>
      <c r="C13" s="61"/>
      <c r="D13" s="7"/>
      <c r="E13" s="7"/>
      <c r="F13" s="7"/>
      <c r="G13" s="8"/>
    </row>
    <row r="14" spans="1:7" ht="18" x14ac:dyDescent="0.25">
      <c r="A14" s="60"/>
      <c r="B14" s="20"/>
      <c r="C14" s="61"/>
      <c r="D14" s="7"/>
      <c r="E14" s="7"/>
      <c r="F14" s="7"/>
      <c r="G14" s="8"/>
    </row>
    <row r="15" spans="1:7" ht="18" x14ac:dyDescent="0.25">
      <c r="A15" s="60"/>
      <c r="B15" s="20"/>
      <c r="C15" s="61"/>
      <c r="D15" s="7"/>
      <c r="E15" s="7"/>
      <c r="F15" s="7"/>
      <c r="G15" s="8"/>
    </row>
    <row r="16" spans="1:7" ht="18" x14ac:dyDescent="0.25">
      <c r="A16" s="60"/>
      <c r="B16" s="20"/>
      <c r="C16" s="61"/>
      <c r="D16" s="7"/>
      <c r="E16" s="7"/>
      <c r="F16" s="7"/>
      <c r="G16" s="8"/>
    </row>
    <row r="17" spans="1:7" ht="18" x14ac:dyDescent="0.25">
      <c r="A17" s="60"/>
      <c r="B17" s="20"/>
      <c r="C17" s="61"/>
      <c r="D17" s="7"/>
      <c r="E17" s="7"/>
      <c r="F17" s="7"/>
      <c r="G17" s="8"/>
    </row>
    <row r="18" spans="1:7" ht="18" x14ac:dyDescent="0.25">
      <c r="A18" s="60"/>
      <c r="B18" s="20"/>
      <c r="C18" s="61"/>
      <c r="D18" s="7"/>
      <c r="E18" s="7"/>
      <c r="F18" s="7"/>
      <c r="G18" s="8"/>
    </row>
    <row r="19" spans="1:7" ht="18" x14ac:dyDescent="0.25">
      <c r="A19" s="60"/>
      <c r="B19" s="20"/>
      <c r="C19" s="61"/>
      <c r="D19" s="7"/>
      <c r="E19" s="7"/>
      <c r="F19" s="7"/>
      <c r="G19" s="8"/>
    </row>
    <row r="20" spans="1:7" ht="18" x14ac:dyDescent="0.25">
      <c r="A20" s="60"/>
      <c r="B20" s="20"/>
      <c r="C20" s="60"/>
      <c r="D20" s="7"/>
      <c r="E20" s="7"/>
      <c r="F20" s="7"/>
      <c r="G20" s="8"/>
    </row>
    <row r="21" spans="1:7" ht="18" x14ac:dyDescent="0.25">
      <c r="A21" s="60"/>
      <c r="B21" s="48"/>
      <c r="C21" s="61"/>
      <c r="D21" s="7"/>
      <c r="E21" s="7"/>
      <c r="F21" s="7"/>
      <c r="G21" s="8"/>
    </row>
    <row r="22" spans="1:7" ht="18" x14ac:dyDescent="0.25">
      <c r="A22" s="75"/>
      <c r="B22" s="48"/>
      <c r="C22" s="61"/>
      <c r="D22" s="7"/>
      <c r="E22" s="7"/>
      <c r="F22" s="7"/>
      <c r="G22" s="8"/>
    </row>
    <row r="23" spans="1:7" ht="18" x14ac:dyDescent="0.25">
      <c r="A23" s="60"/>
      <c r="B23" s="20"/>
      <c r="C23" s="61"/>
      <c r="D23" s="7"/>
      <c r="E23" s="7"/>
      <c r="F23" s="7"/>
      <c r="G23" s="8"/>
    </row>
    <row r="24" spans="1:7" ht="18" x14ac:dyDescent="0.25">
      <c r="A24" s="60"/>
      <c r="B24" s="20"/>
      <c r="C24" s="61"/>
      <c r="D24" s="7"/>
      <c r="E24" s="7"/>
      <c r="F24" s="7"/>
      <c r="G24" s="8"/>
    </row>
    <row r="25" spans="1:7" ht="18" x14ac:dyDescent="0.25">
      <c r="A25" s="60"/>
      <c r="B25" s="48"/>
      <c r="C25" s="61"/>
      <c r="D25" s="7"/>
      <c r="E25" s="7"/>
      <c r="F25" s="7"/>
      <c r="G25" s="8"/>
    </row>
    <row r="26" spans="1:7" ht="18" x14ac:dyDescent="0.25">
      <c r="A26" s="60"/>
      <c r="B26" s="20"/>
      <c r="C26" s="60"/>
      <c r="D26" s="7"/>
      <c r="E26" s="7"/>
      <c r="F26" s="7"/>
      <c r="G26" s="8"/>
    </row>
    <row r="27" spans="1:7" ht="18" x14ac:dyDescent="0.25">
      <c r="A27" s="60"/>
      <c r="B27" s="20"/>
      <c r="C27" s="61"/>
      <c r="D27" s="7"/>
      <c r="E27" s="7"/>
      <c r="F27" s="7"/>
      <c r="G27" s="8"/>
    </row>
    <row r="28" spans="1:7" ht="18" x14ac:dyDescent="0.25">
      <c r="A28" s="60"/>
      <c r="B28" s="20"/>
      <c r="C28" s="61"/>
      <c r="D28" s="7"/>
      <c r="E28" s="7"/>
      <c r="F28" s="7"/>
      <c r="G28" s="8"/>
    </row>
    <row r="29" spans="1:7" ht="18" x14ac:dyDescent="0.25">
      <c r="A29" s="60"/>
      <c r="B29" s="20"/>
      <c r="C29" s="61"/>
      <c r="D29" s="7"/>
      <c r="E29" s="7"/>
      <c r="F29" s="7"/>
      <c r="G29" s="8"/>
    </row>
    <row r="30" spans="1:7" ht="18" x14ac:dyDescent="0.25">
      <c r="A30" s="60"/>
      <c r="B30" s="20"/>
      <c r="C30" s="60"/>
      <c r="D30" s="7"/>
      <c r="E30" s="7"/>
      <c r="F30" s="7"/>
      <c r="G30" s="8"/>
    </row>
    <row r="31" spans="1:7" ht="18" x14ac:dyDescent="0.25">
      <c r="A31" s="60"/>
      <c r="B31" s="20"/>
      <c r="C31" s="61"/>
      <c r="D31" s="7"/>
      <c r="E31" s="7"/>
      <c r="F31" s="7"/>
      <c r="G31" s="8"/>
    </row>
    <row r="32" spans="1:7" ht="18" x14ac:dyDescent="0.25">
      <c r="A32" s="60"/>
      <c r="B32" s="20"/>
      <c r="C32" s="61"/>
      <c r="D32" s="7"/>
      <c r="E32" s="7"/>
      <c r="F32" s="7"/>
      <c r="G32" s="8"/>
    </row>
    <row r="33" spans="1:7" ht="18" x14ac:dyDescent="0.25">
      <c r="A33" s="60"/>
      <c r="B33" s="48"/>
      <c r="C33" s="61"/>
      <c r="D33" s="7"/>
      <c r="E33" s="7"/>
      <c r="F33" s="7"/>
      <c r="G33" s="8"/>
    </row>
    <row r="34" spans="1:7" ht="18" x14ac:dyDescent="0.25">
      <c r="A34" s="60"/>
      <c r="B34" s="20"/>
      <c r="C34" s="60"/>
      <c r="D34" s="7"/>
      <c r="E34" s="7"/>
      <c r="F34" s="7"/>
      <c r="G34" s="8"/>
    </row>
    <row r="35" spans="1:7" ht="18" x14ac:dyDescent="0.25">
      <c r="A35" s="60"/>
      <c r="B35" s="90"/>
      <c r="C35" s="61"/>
      <c r="D35" s="7"/>
      <c r="E35" s="7"/>
      <c r="F35" s="7"/>
      <c r="G35" s="8"/>
    </row>
    <row r="36" spans="1:7" ht="18" x14ac:dyDescent="0.25">
      <c r="A36" s="60"/>
      <c r="B36" s="20"/>
      <c r="C36" s="61"/>
      <c r="D36" s="7"/>
      <c r="E36" s="7"/>
      <c r="F36" s="7"/>
      <c r="G36" s="8"/>
    </row>
    <row r="37" spans="1:7" ht="18" x14ac:dyDescent="0.25">
      <c r="A37" s="60"/>
      <c r="B37" s="48"/>
      <c r="C37" s="61"/>
      <c r="D37" s="7"/>
      <c r="E37" s="7"/>
      <c r="F37" s="7"/>
      <c r="G37" s="8"/>
    </row>
    <row r="38" spans="1:7" ht="18" x14ac:dyDescent="0.25">
      <c r="A38" s="60"/>
      <c r="B38" s="48"/>
      <c r="C38" s="61"/>
      <c r="D38" s="7"/>
      <c r="E38" s="7"/>
      <c r="F38" s="7"/>
      <c r="G38" s="8"/>
    </row>
    <row r="39" spans="1:7" ht="18" x14ac:dyDescent="0.25">
      <c r="A39" s="60"/>
      <c r="B39" s="48"/>
      <c r="C39" s="61"/>
      <c r="D39" s="7"/>
      <c r="E39" s="7"/>
      <c r="F39" s="7"/>
      <c r="G39" s="8"/>
    </row>
    <row r="40" spans="1:7" ht="18" x14ac:dyDescent="0.25">
      <c r="A40" s="60"/>
      <c r="B40" s="20"/>
      <c r="C40" s="60"/>
      <c r="D40" s="7"/>
      <c r="E40" s="7"/>
      <c r="F40" s="7"/>
      <c r="G40" s="8"/>
    </row>
    <row r="41" spans="1:7" ht="18" x14ac:dyDescent="0.25">
      <c r="A41" s="60"/>
      <c r="B41" s="20"/>
      <c r="C41" s="61"/>
      <c r="D41" s="7"/>
      <c r="E41" s="7"/>
      <c r="F41" s="7"/>
      <c r="G41" s="8"/>
    </row>
    <row r="42" spans="1:7" ht="18" x14ac:dyDescent="0.25">
      <c r="A42" s="60"/>
      <c r="B42" s="48"/>
      <c r="C42" s="61"/>
      <c r="D42" s="7"/>
      <c r="E42" s="7"/>
      <c r="F42" s="7"/>
      <c r="G42" s="8"/>
    </row>
    <row r="43" spans="1:7" ht="18" x14ac:dyDescent="0.25">
      <c r="A43" s="60"/>
      <c r="B43" s="20"/>
      <c r="C43" s="61"/>
      <c r="D43" s="7"/>
      <c r="E43" s="7"/>
      <c r="F43" s="7"/>
      <c r="G43" s="8"/>
    </row>
    <row r="44" spans="1:7" ht="18" x14ac:dyDescent="0.25">
      <c r="A44" s="60"/>
      <c r="B44" s="20"/>
      <c r="C44" s="61"/>
      <c r="D44" s="7"/>
      <c r="E44" s="7"/>
      <c r="F44" s="7"/>
      <c r="G44" s="8"/>
    </row>
    <row r="45" spans="1:7" ht="18.75" customHeight="1" x14ac:dyDescent="0.25">
      <c r="A45" s="214"/>
      <c r="B45" s="214"/>
      <c r="C45" s="214"/>
      <c r="D45" s="214"/>
      <c r="E45" s="214"/>
      <c r="F45" s="62"/>
      <c r="G45" s="8"/>
    </row>
    <row r="46" spans="1:7" ht="18" x14ac:dyDescent="0.25">
      <c r="A46" s="60"/>
      <c r="B46" s="20"/>
      <c r="C46" s="60"/>
      <c r="D46" s="7"/>
      <c r="E46" s="7"/>
      <c r="F46" s="7"/>
      <c r="G46" s="8"/>
    </row>
    <row r="47" spans="1:7" ht="18" x14ac:dyDescent="0.25">
      <c r="A47" s="74"/>
      <c r="B47" s="89"/>
      <c r="C47" s="60"/>
      <c r="D47" s="7"/>
      <c r="E47" s="7"/>
      <c r="F47" s="7"/>
      <c r="G47" s="8"/>
    </row>
    <row r="48" spans="1:7" ht="18" x14ac:dyDescent="0.25">
      <c r="A48" s="63"/>
      <c r="B48" s="26"/>
      <c r="C48" s="60"/>
      <c r="D48" s="7"/>
      <c r="E48" s="7"/>
      <c r="F48" s="7"/>
      <c r="G48" s="8"/>
    </row>
    <row r="49" spans="1:7" ht="18" x14ac:dyDescent="0.25">
      <c r="A49" s="63"/>
      <c r="B49" s="52"/>
      <c r="C49" s="63"/>
      <c r="D49" s="7"/>
      <c r="E49" s="7"/>
      <c r="F49" s="7"/>
      <c r="G49" s="8"/>
    </row>
    <row r="50" spans="1:7" ht="18" x14ac:dyDescent="0.25">
      <c r="A50" s="63"/>
      <c r="B50" s="52"/>
      <c r="C50" s="63"/>
      <c r="D50" s="7"/>
      <c r="E50" s="7"/>
      <c r="F50" s="7"/>
      <c r="G50" s="8"/>
    </row>
    <row r="51" spans="1:7" ht="18" x14ac:dyDescent="0.25">
      <c r="A51" s="63"/>
      <c r="B51" s="26"/>
      <c r="C51" s="63"/>
      <c r="D51" s="7"/>
      <c r="E51" s="7"/>
      <c r="F51" s="7"/>
      <c r="G51" s="8"/>
    </row>
    <row r="52" spans="1:7" ht="18" x14ac:dyDescent="0.25">
      <c r="A52" s="63"/>
      <c r="B52" s="26"/>
      <c r="C52" s="63"/>
      <c r="D52" s="7"/>
      <c r="E52" s="7"/>
      <c r="F52" s="7"/>
      <c r="G52" s="8"/>
    </row>
    <row r="53" spans="1:7" ht="18" x14ac:dyDescent="0.25">
      <c r="A53" s="63"/>
      <c r="B53" s="26"/>
      <c r="C53" s="63"/>
      <c r="D53" s="7"/>
      <c r="E53" s="7"/>
      <c r="F53" s="7"/>
      <c r="G53" s="8"/>
    </row>
    <row r="54" spans="1:7" ht="18" x14ac:dyDescent="0.25">
      <c r="A54" s="63"/>
      <c r="B54" s="26"/>
      <c r="C54" s="63"/>
      <c r="D54" s="7"/>
      <c r="E54" s="7"/>
      <c r="F54" s="7"/>
      <c r="G54" s="8"/>
    </row>
    <row r="55" spans="1:7" ht="18" x14ac:dyDescent="0.25">
      <c r="A55" s="76"/>
      <c r="B55" s="26"/>
      <c r="C55" s="63"/>
      <c r="D55" s="7"/>
      <c r="E55" s="7"/>
      <c r="F55" s="7"/>
      <c r="G55" s="8"/>
    </row>
    <row r="56" spans="1:7" ht="18" x14ac:dyDescent="0.25">
      <c r="A56" s="63"/>
      <c r="B56" s="26"/>
      <c r="C56" s="63"/>
      <c r="D56" s="7"/>
      <c r="E56" s="7"/>
      <c r="F56" s="7"/>
      <c r="G56" s="8"/>
    </row>
    <row r="57" spans="1:7" ht="18" x14ac:dyDescent="0.25">
      <c r="A57" s="63"/>
      <c r="B57" s="26"/>
      <c r="C57" s="63"/>
      <c r="D57" s="7"/>
      <c r="E57" s="7"/>
      <c r="F57" s="7"/>
      <c r="G57" s="8"/>
    </row>
    <row r="58" spans="1:7" ht="18" x14ac:dyDescent="0.25">
      <c r="A58" s="63"/>
      <c r="B58" s="26"/>
      <c r="C58" s="63"/>
      <c r="D58" s="7"/>
      <c r="E58" s="7"/>
      <c r="F58" s="7"/>
      <c r="G58" s="8"/>
    </row>
    <row r="59" spans="1:7" ht="18" x14ac:dyDescent="0.25">
      <c r="A59" s="63"/>
      <c r="B59" s="52"/>
      <c r="C59" s="63"/>
      <c r="D59" s="7"/>
      <c r="E59" s="7"/>
      <c r="F59" s="7"/>
      <c r="G59" s="8"/>
    </row>
    <row r="60" spans="1:7" ht="18" x14ac:dyDescent="0.25">
      <c r="A60" s="63"/>
      <c r="B60" s="26"/>
      <c r="C60" s="63"/>
      <c r="D60" s="7"/>
      <c r="E60" s="7"/>
      <c r="F60" s="7"/>
      <c r="G60" s="8"/>
    </row>
    <row r="61" spans="1:7" ht="18" x14ac:dyDescent="0.25">
      <c r="A61" s="63"/>
      <c r="B61" s="26"/>
      <c r="C61" s="63"/>
      <c r="D61" s="7"/>
      <c r="E61" s="7"/>
      <c r="F61" s="7"/>
      <c r="G61" s="8"/>
    </row>
    <row r="62" spans="1:7" ht="18" x14ac:dyDescent="0.25">
      <c r="A62" s="63"/>
      <c r="B62" s="52"/>
      <c r="C62" s="63"/>
      <c r="D62" s="7"/>
      <c r="E62" s="7"/>
      <c r="F62" s="7"/>
      <c r="G62" s="8"/>
    </row>
    <row r="63" spans="1:7" ht="18" x14ac:dyDescent="0.25">
      <c r="A63" s="61"/>
      <c r="B63" s="90"/>
      <c r="C63" s="64"/>
      <c r="D63" s="7"/>
      <c r="E63" s="7"/>
      <c r="F63" s="7"/>
      <c r="G63" s="8"/>
    </row>
    <row r="64" spans="1:7" ht="18" x14ac:dyDescent="0.25">
      <c r="A64" s="61"/>
      <c r="B64" s="90"/>
      <c r="C64" s="64"/>
      <c r="D64" s="7"/>
      <c r="E64" s="7"/>
      <c r="F64" s="7"/>
      <c r="G64" s="8"/>
    </row>
    <row r="65" spans="1:7" ht="18" x14ac:dyDescent="0.25">
      <c r="A65" s="61"/>
      <c r="B65" s="90"/>
      <c r="C65" s="64"/>
      <c r="D65" s="7"/>
      <c r="E65" s="7"/>
      <c r="F65" s="7"/>
      <c r="G65" s="8"/>
    </row>
    <row r="66" spans="1:7" ht="18" x14ac:dyDescent="0.25">
      <c r="A66" s="61"/>
      <c r="B66" s="90"/>
      <c r="C66" s="64"/>
      <c r="D66" s="7"/>
      <c r="E66" s="7"/>
      <c r="F66" s="7"/>
      <c r="G66" s="8"/>
    </row>
    <row r="67" spans="1:7" ht="18" x14ac:dyDescent="0.25">
      <c r="A67" s="61"/>
      <c r="B67" s="90"/>
      <c r="C67" s="64"/>
      <c r="D67" s="7"/>
      <c r="E67" s="7"/>
      <c r="F67" s="7"/>
      <c r="G67" s="8"/>
    </row>
    <row r="68" spans="1:7" ht="18" x14ac:dyDescent="0.25">
      <c r="A68" s="63"/>
      <c r="B68" s="20"/>
      <c r="C68" s="60"/>
      <c r="D68" s="7"/>
      <c r="E68" s="7"/>
      <c r="F68" s="7"/>
      <c r="G68" s="8"/>
    </row>
    <row r="69" spans="1:7" ht="18" x14ac:dyDescent="0.25">
      <c r="A69" s="63"/>
      <c r="B69" s="52"/>
      <c r="C69" s="63"/>
      <c r="D69" s="7"/>
      <c r="E69" s="7"/>
      <c r="F69" s="7"/>
      <c r="G69" s="8"/>
    </row>
    <row r="70" spans="1:7" ht="18" x14ac:dyDescent="0.25">
      <c r="A70" s="63"/>
      <c r="B70" s="52"/>
      <c r="C70" s="63"/>
      <c r="D70" s="7"/>
      <c r="E70" s="7"/>
      <c r="F70" s="7"/>
      <c r="G70" s="8"/>
    </row>
    <row r="71" spans="1:7" ht="18" x14ac:dyDescent="0.25">
      <c r="A71" s="63"/>
      <c r="B71" s="26"/>
      <c r="C71" s="63"/>
      <c r="D71" s="7"/>
      <c r="E71" s="7"/>
      <c r="F71" s="7"/>
      <c r="G71" s="8"/>
    </row>
    <row r="72" spans="1:7" ht="18" x14ac:dyDescent="0.25">
      <c r="A72" s="63"/>
      <c r="B72" s="26"/>
      <c r="C72" s="63"/>
      <c r="D72" s="7"/>
      <c r="E72" s="7"/>
      <c r="F72" s="7"/>
      <c r="G72" s="8"/>
    </row>
    <row r="73" spans="1:7" ht="18" x14ac:dyDescent="0.25">
      <c r="A73" s="63"/>
      <c r="B73" s="52"/>
      <c r="C73" s="63"/>
      <c r="D73" s="7"/>
      <c r="E73" s="7"/>
      <c r="F73" s="7"/>
      <c r="G73" s="8"/>
    </row>
    <row r="74" spans="1:7" ht="18" x14ac:dyDescent="0.25">
      <c r="A74" s="60"/>
      <c r="B74" s="20"/>
      <c r="C74" s="60"/>
      <c r="D74" s="7"/>
      <c r="E74" s="7"/>
      <c r="F74" s="7"/>
      <c r="G74" s="8"/>
    </row>
    <row r="75" spans="1:7" ht="18.75" customHeight="1" x14ac:dyDescent="0.25">
      <c r="A75" s="214"/>
      <c r="B75" s="214"/>
      <c r="C75" s="214"/>
      <c r="D75" s="214"/>
      <c r="E75" s="214"/>
      <c r="F75" s="62"/>
      <c r="G75" s="8"/>
    </row>
    <row r="76" spans="1:7" ht="18" x14ac:dyDescent="0.25">
      <c r="A76" s="60"/>
      <c r="B76" s="20"/>
      <c r="C76" s="60"/>
      <c r="D76" s="7"/>
      <c r="E76" s="7"/>
      <c r="F76" s="7"/>
      <c r="G76" s="8"/>
    </row>
    <row r="77" spans="1:7" ht="18" x14ac:dyDescent="0.25">
      <c r="A77" s="74"/>
      <c r="B77" s="89"/>
      <c r="C77" s="60"/>
      <c r="D77" s="7"/>
      <c r="E77" s="7"/>
      <c r="F77" s="7"/>
      <c r="G77" s="8"/>
    </row>
    <row r="78" spans="1:7" ht="18" x14ac:dyDescent="0.25">
      <c r="A78" s="60"/>
      <c r="B78" s="20"/>
      <c r="C78" s="60"/>
      <c r="D78" s="7"/>
      <c r="E78" s="7"/>
      <c r="F78" s="7"/>
      <c r="G78" s="8"/>
    </row>
    <row r="79" spans="1:7" ht="18" x14ac:dyDescent="0.25">
      <c r="A79" s="63"/>
      <c r="B79" s="91"/>
      <c r="C79" s="65"/>
      <c r="D79" s="7"/>
      <c r="E79" s="7"/>
      <c r="F79" s="7"/>
      <c r="G79" s="8"/>
    </row>
    <row r="80" spans="1:7" ht="18" x14ac:dyDescent="0.25">
      <c r="A80" s="63"/>
      <c r="B80" s="91"/>
      <c r="C80" s="65"/>
      <c r="D80" s="7"/>
      <c r="E80" s="7"/>
      <c r="F80" s="7"/>
      <c r="G80" s="8"/>
    </row>
    <row r="81" spans="1:7" ht="18" x14ac:dyDescent="0.25">
      <c r="A81" s="63"/>
      <c r="B81" s="91"/>
      <c r="C81" s="65"/>
      <c r="D81" s="7"/>
      <c r="E81" s="7"/>
      <c r="F81" s="7"/>
      <c r="G81" s="8"/>
    </row>
    <row r="82" spans="1:7" ht="18" x14ac:dyDescent="0.25">
      <c r="A82" s="63"/>
      <c r="B82" s="91"/>
      <c r="C82" s="65"/>
      <c r="D82" s="7"/>
      <c r="E82" s="7"/>
      <c r="F82" s="7"/>
      <c r="G82" s="8"/>
    </row>
    <row r="83" spans="1:7" ht="18" x14ac:dyDescent="0.25">
      <c r="A83" s="77"/>
      <c r="B83" s="91"/>
      <c r="C83" s="65"/>
      <c r="D83" s="7"/>
      <c r="E83" s="7"/>
      <c r="F83" s="7"/>
      <c r="G83" s="8"/>
    </row>
    <row r="84" spans="1:7" ht="18" x14ac:dyDescent="0.25">
      <c r="A84" s="60"/>
      <c r="B84" s="91"/>
      <c r="C84" s="60"/>
      <c r="D84" s="7"/>
      <c r="E84" s="7"/>
      <c r="F84" s="7"/>
      <c r="G84" s="8"/>
    </row>
    <row r="85" spans="1:7" ht="18" x14ac:dyDescent="0.25">
      <c r="A85" s="77"/>
      <c r="B85" s="54"/>
      <c r="C85" s="65"/>
      <c r="D85" s="7"/>
      <c r="E85" s="7"/>
      <c r="F85" s="7"/>
      <c r="G85" s="8"/>
    </row>
    <row r="86" spans="1:7" ht="18" x14ac:dyDescent="0.25">
      <c r="A86" s="77"/>
      <c r="B86" s="53"/>
      <c r="C86" s="65"/>
      <c r="D86" s="7"/>
      <c r="E86" s="7"/>
      <c r="F86" s="7"/>
      <c r="G86" s="8"/>
    </row>
    <row r="87" spans="1:7" ht="18" x14ac:dyDescent="0.25">
      <c r="A87" s="63"/>
      <c r="B87" s="92"/>
      <c r="C87" s="66"/>
      <c r="D87" s="7"/>
      <c r="E87" s="7"/>
      <c r="F87" s="7"/>
      <c r="G87" s="8"/>
    </row>
    <row r="88" spans="1:7" ht="18" x14ac:dyDescent="0.25">
      <c r="A88" s="63"/>
      <c r="B88" s="92"/>
      <c r="C88" s="66"/>
      <c r="D88" s="7"/>
      <c r="E88" s="7"/>
      <c r="F88" s="7"/>
      <c r="G88" s="8"/>
    </row>
    <row r="89" spans="1:7" ht="18" x14ac:dyDescent="0.25">
      <c r="A89" s="77"/>
      <c r="B89" s="92"/>
      <c r="C89" s="66"/>
      <c r="D89" s="7"/>
      <c r="E89" s="7"/>
      <c r="F89" s="7"/>
      <c r="G89" s="8"/>
    </row>
    <row r="90" spans="1:7" ht="18" x14ac:dyDescent="0.25">
      <c r="A90" s="60"/>
      <c r="B90" s="91"/>
      <c r="C90" s="60"/>
      <c r="D90" s="7"/>
      <c r="E90" s="7"/>
      <c r="F90" s="7"/>
      <c r="G90" s="8"/>
    </row>
    <row r="91" spans="1:7" ht="18" x14ac:dyDescent="0.25">
      <c r="A91" s="77"/>
      <c r="B91" s="54"/>
      <c r="C91" s="60"/>
      <c r="D91" s="7"/>
      <c r="E91" s="7"/>
      <c r="F91" s="7"/>
      <c r="G91" s="8"/>
    </row>
    <row r="92" spans="1:7" ht="18" x14ac:dyDescent="0.25">
      <c r="A92" s="60"/>
      <c r="B92" s="91"/>
      <c r="C92" s="60"/>
      <c r="D92" s="7"/>
      <c r="E92" s="7"/>
      <c r="F92" s="7"/>
      <c r="G92" s="8"/>
    </row>
    <row r="93" spans="1:7" ht="18" x14ac:dyDescent="0.25">
      <c r="A93" s="77"/>
      <c r="B93" s="92"/>
      <c r="C93" s="66"/>
      <c r="D93" s="7"/>
      <c r="E93" s="7"/>
      <c r="F93" s="7"/>
      <c r="G93" s="8"/>
    </row>
    <row r="94" spans="1:7" ht="18" x14ac:dyDescent="0.25">
      <c r="A94" s="77"/>
      <c r="B94" s="92"/>
      <c r="C94" s="66"/>
      <c r="D94" s="7"/>
      <c r="E94" s="7"/>
      <c r="F94" s="7"/>
      <c r="G94" s="8"/>
    </row>
    <row r="95" spans="1:7" ht="18" x14ac:dyDescent="0.25">
      <c r="A95" s="77"/>
      <c r="B95" s="92"/>
      <c r="C95" s="66"/>
      <c r="D95" s="7"/>
      <c r="E95" s="7"/>
      <c r="F95" s="7"/>
      <c r="G95" s="8"/>
    </row>
    <row r="96" spans="1:7" ht="18" x14ac:dyDescent="0.25">
      <c r="A96" s="77"/>
      <c r="B96" s="92"/>
      <c r="C96" s="66"/>
      <c r="D96" s="7"/>
      <c r="E96" s="7"/>
      <c r="F96" s="7"/>
      <c r="G96" s="8"/>
    </row>
    <row r="97" spans="1:7" ht="18" x14ac:dyDescent="0.25">
      <c r="A97" s="77"/>
      <c r="B97" s="92"/>
      <c r="C97" s="66"/>
      <c r="D97" s="7"/>
      <c r="E97" s="7"/>
      <c r="F97" s="7"/>
      <c r="G97" s="8"/>
    </row>
    <row r="98" spans="1:7" ht="18" x14ac:dyDescent="0.25">
      <c r="A98" s="77"/>
      <c r="B98" s="92"/>
      <c r="C98" s="66"/>
      <c r="D98" s="7"/>
      <c r="E98" s="7"/>
      <c r="F98" s="7"/>
      <c r="G98" s="8"/>
    </row>
    <row r="99" spans="1:7" ht="18" x14ac:dyDescent="0.25">
      <c r="A99" s="77"/>
      <c r="B99" s="92"/>
      <c r="C99" s="66"/>
      <c r="D99" s="7"/>
      <c r="E99" s="7"/>
      <c r="F99" s="7"/>
      <c r="G99" s="8"/>
    </row>
    <row r="100" spans="1:7" ht="18" x14ac:dyDescent="0.25">
      <c r="A100" s="77"/>
      <c r="B100" s="92"/>
      <c r="C100" s="66"/>
      <c r="D100" s="7"/>
      <c r="E100" s="7"/>
      <c r="F100" s="7"/>
      <c r="G100" s="8"/>
    </row>
    <row r="101" spans="1:7" ht="18" x14ac:dyDescent="0.25">
      <c r="A101" s="77"/>
      <c r="B101" s="92"/>
      <c r="C101" s="66"/>
      <c r="D101" s="7"/>
      <c r="E101" s="7"/>
      <c r="F101" s="7"/>
      <c r="G101" s="8"/>
    </row>
    <row r="102" spans="1:7" ht="18" x14ac:dyDescent="0.25">
      <c r="A102" s="77"/>
      <c r="B102" s="92"/>
      <c r="C102" s="66"/>
      <c r="D102" s="7"/>
      <c r="E102" s="7"/>
      <c r="F102" s="7"/>
      <c r="G102" s="8"/>
    </row>
    <row r="103" spans="1:7" ht="18" x14ac:dyDescent="0.25">
      <c r="A103" s="63"/>
      <c r="B103" s="92"/>
      <c r="C103" s="66"/>
      <c r="D103" s="7"/>
      <c r="E103" s="7"/>
      <c r="F103" s="7"/>
      <c r="G103" s="8"/>
    </row>
    <row r="104" spans="1:7" ht="18" x14ac:dyDescent="0.25">
      <c r="A104" s="63"/>
      <c r="B104" s="92"/>
      <c r="C104" s="66"/>
      <c r="D104" s="7"/>
      <c r="E104" s="7"/>
      <c r="F104" s="7"/>
      <c r="G104" s="8"/>
    </row>
    <row r="105" spans="1:7" ht="18" x14ac:dyDescent="0.25">
      <c r="A105" s="63"/>
      <c r="B105" s="91"/>
      <c r="C105" s="65"/>
      <c r="D105" s="7"/>
      <c r="E105" s="7"/>
      <c r="F105" s="7"/>
      <c r="G105" s="8"/>
    </row>
    <row r="106" spans="1:7" ht="18" x14ac:dyDescent="0.25">
      <c r="A106" s="63"/>
      <c r="B106" s="91"/>
      <c r="C106" s="65"/>
      <c r="D106" s="7"/>
      <c r="E106" s="7"/>
      <c r="F106" s="7"/>
      <c r="G106" s="8"/>
    </row>
    <row r="107" spans="1:7" ht="18" x14ac:dyDescent="0.25">
      <c r="A107" s="63"/>
      <c r="B107" s="91"/>
      <c r="C107" s="65"/>
      <c r="D107" s="7"/>
      <c r="E107" s="7"/>
      <c r="F107" s="7"/>
      <c r="G107" s="8"/>
    </row>
    <row r="108" spans="1:7" ht="18" x14ac:dyDescent="0.25">
      <c r="A108" s="63"/>
      <c r="B108" s="91"/>
      <c r="C108" s="65"/>
      <c r="D108" s="7"/>
      <c r="E108" s="7"/>
      <c r="F108" s="7"/>
      <c r="G108" s="8"/>
    </row>
    <row r="109" spans="1:7" ht="18" x14ac:dyDescent="0.25">
      <c r="A109" s="63"/>
      <c r="B109" s="91"/>
      <c r="C109" s="65"/>
      <c r="D109" s="7"/>
      <c r="E109" s="7"/>
      <c r="F109" s="7"/>
      <c r="G109" s="8"/>
    </row>
    <row r="110" spans="1:7" ht="18" x14ac:dyDescent="0.25">
      <c r="A110" s="63"/>
      <c r="B110" s="91"/>
      <c r="C110" s="65"/>
      <c r="D110" s="7"/>
      <c r="E110" s="7"/>
      <c r="F110" s="7"/>
      <c r="G110" s="8"/>
    </row>
    <row r="111" spans="1:7" ht="18" x14ac:dyDescent="0.25">
      <c r="A111" s="63"/>
      <c r="B111" s="91"/>
      <c r="C111" s="65"/>
      <c r="D111" s="7"/>
      <c r="E111" s="7"/>
      <c r="F111" s="7"/>
      <c r="G111" s="8"/>
    </row>
    <row r="112" spans="1:7" ht="18" x14ac:dyDescent="0.25">
      <c r="A112" s="63"/>
      <c r="B112" s="26"/>
      <c r="C112" s="65"/>
      <c r="D112" s="7"/>
      <c r="E112" s="7"/>
      <c r="F112" s="7"/>
      <c r="G112" s="8"/>
    </row>
    <row r="113" spans="1:7" ht="18.75" customHeight="1" x14ac:dyDescent="0.25">
      <c r="A113" s="214"/>
      <c r="B113" s="214"/>
      <c r="C113" s="214"/>
      <c r="D113" s="214"/>
      <c r="E113" s="214"/>
      <c r="F113" s="62"/>
      <c r="G113" s="8"/>
    </row>
    <row r="114" spans="1:7" ht="18.75" customHeight="1" x14ac:dyDescent="0.25">
      <c r="A114" s="78"/>
      <c r="B114" s="93"/>
      <c r="C114" s="9"/>
      <c r="D114" s="9"/>
      <c r="E114" s="9"/>
      <c r="F114" s="62"/>
      <c r="G114" s="8"/>
    </row>
    <row r="115" spans="1:7" ht="18.75" customHeight="1" x14ac:dyDescent="0.25">
      <c r="A115" s="78"/>
      <c r="B115" s="93"/>
      <c r="C115" s="9"/>
      <c r="D115" s="9"/>
      <c r="E115" s="9"/>
      <c r="F115" s="62"/>
      <c r="G115" s="8"/>
    </row>
    <row r="116" spans="1:7" ht="18.75" customHeight="1" x14ac:dyDescent="0.25">
      <c r="A116" s="218"/>
      <c r="B116" s="218"/>
      <c r="C116" s="218"/>
      <c r="D116" s="218"/>
      <c r="E116" s="218"/>
      <c r="F116" s="68"/>
      <c r="G116" s="8"/>
    </row>
    <row r="117" spans="1:7" ht="18" x14ac:dyDescent="0.25">
      <c r="A117" s="69"/>
      <c r="B117" s="94"/>
      <c r="C117" s="40"/>
      <c r="D117" s="7"/>
      <c r="E117" s="7"/>
      <c r="F117" s="7"/>
      <c r="G117" s="8"/>
    </row>
    <row r="118" spans="1:7" x14ac:dyDescent="0.2">
      <c r="A118" s="217"/>
      <c r="B118" s="217"/>
      <c r="C118" s="217"/>
      <c r="D118" s="217"/>
      <c r="E118" s="217"/>
      <c r="F118" s="217"/>
    </row>
    <row r="119" spans="1:7" ht="18" x14ac:dyDescent="0.2">
      <c r="A119" s="216"/>
      <c r="B119" s="216"/>
      <c r="C119" s="216"/>
      <c r="D119" s="216"/>
      <c r="E119" s="216"/>
      <c r="F119" s="62"/>
    </row>
    <row r="120" spans="1:7" x14ac:dyDescent="0.2">
      <c r="A120" s="69"/>
      <c r="B120" s="94"/>
      <c r="C120" s="40"/>
      <c r="D120" s="7"/>
      <c r="E120" s="7"/>
      <c r="F120" s="7"/>
    </row>
    <row r="121" spans="1:7" x14ac:dyDescent="0.2">
      <c r="A121" s="69"/>
      <c r="B121" s="94"/>
      <c r="C121" s="40"/>
      <c r="D121" s="7"/>
      <c r="E121" s="7"/>
      <c r="F121" s="7"/>
    </row>
    <row r="122" spans="1:7" x14ac:dyDescent="0.2">
      <c r="A122" s="69"/>
      <c r="B122" s="94"/>
      <c r="C122" s="40"/>
      <c r="D122" s="7"/>
      <c r="E122" s="7"/>
      <c r="F122" s="7"/>
    </row>
    <row r="123" spans="1:7" x14ac:dyDescent="0.2">
      <c r="A123" s="69"/>
      <c r="B123" s="94"/>
      <c r="C123" s="40"/>
      <c r="D123" s="7"/>
      <c r="E123" s="7"/>
      <c r="F123" s="7"/>
    </row>
    <row r="124" spans="1:7" x14ac:dyDescent="0.2">
      <c r="A124" s="69"/>
      <c r="B124" s="94"/>
      <c r="C124" s="40"/>
      <c r="D124" s="7"/>
      <c r="E124" s="7"/>
      <c r="F124" s="7"/>
    </row>
    <row r="125" spans="1:7" x14ac:dyDescent="0.2">
      <c r="A125" s="69"/>
      <c r="B125" s="94"/>
      <c r="C125" s="40"/>
      <c r="D125" s="7"/>
      <c r="E125" s="7"/>
      <c r="F125" s="7"/>
    </row>
    <row r="126" spans="1:7" x14ac:dyDescent="0.2">
      <c r="A126" s="69"/>
      <c r="B126" s="94"/>
      <c r="C126" s="40"/>
      <c r="D126" s="7"/>
      <c r="E126" s="7"/>
      <c r="F126" s="7"/>
    </row>
    <row r="127" spans="1:7" x14ac:dyDescent="0.2">
      <c r="A127" s="69"/>
      <c r="B127" s="94"/>
      <c r="C127" s="40"/>
      <c r="D127" s="7"/>
      <c r="E127" s="7"/>
      <c r="F127" s="7"/>
    </row>
    <row r="128" spans="1:7" x14ac:dyDescent="0.2">
      <c r="A128" s="69"/>
      <c r="B128" s="94"/>
      <c r="C128" s="40"/>
      <c r="D128" s="7"/>
      <c r="E128" s="7"/>
      <c r="F128" s="7"/>
    </row>
    <row r="129" spans="1:6" x14ac:dyDescent="0.2">
      <c r="A129" s="69"/>
      <c r="B129" s="94"/>
      <c r="C129" s="40"/>
      <c r="D129" s="7"/>
      <c r="E129" s="7"/>
      <c r="F129" s="7"/>
    </row>
    <row r="130" spans="1:6" x14ac:dyDescent="0.2">
      <c r="A130" s="69"/>
      <c r="B130" s="94"/>
      <c r="C130" s="40"/>
      <c r="D130" s="7"/>
      <c r="E130" s="7"/>
      <c r="F130" s="7"/>
    </row>
    <row r="131" spans="1:6" x14ac:dyDescent="0.2">
      <c r="A131" s="69"/>
      <c r="B131" s="94"/>
      <c r="C131" s="40"/>
      <c r="D131" s="7"/>
      <c r="E131" s="7"/>
      <c r="F131" s="7"/>
    </row>
    <row r="132" spans="1:6" x14ac:dyDescent="0.2">
      <c r="A132" s="69"/>
      <c r="B132" s="94"/>
      <c r="C132" s="40"/>
      <c r="D132" s="7"/>
      <c r="E132" s="7"/>
      <c r="F132" s="7"/>
    </row>
    <row r="133" spans="1:6" x14ac:dyDescent="0.2">
      <c r="A133" s="69"/>
      <c r="B133" s="94"/>
      <c r="C133" s="40"/>
      <c r="D133" s="7"/>
      <c r="E133" s="7"/>
      <c r="F133" s="7"/>
    </row>
    <row r="134" spans="1:6" x14ac:dyDescent="0.2">
      <c r="A134" s="69"/>
      <c r="B134" s="94"/>
      <c r="C134" s="40"/>
      <c r="D134" s="7"/>
      <c r="E134" s="7"/>
      <c r="F134" s="7"/>
    </row>
    <row r="135" spans="1:6" x14ac:dyDescent="0.2">
      <c r="A135" s="69"/>
      <c r="B135" s="94"/>
      <c r="C135" s="40"/>
      <c r="D135" s="7"/>
      <c r="E135" s="7"/>
      <c r="F135" s="7"/>
    </row>
    <row r="136" spans="1:6" x14ac:dyDescent="0.2">
      <c r="A136" s="69"/>
      <c r="B136" s="94"/>
      <c r="C136" s="40"/>
      <c r="D136" s="7"/>
      <c r="E136" s="7"/>
      <c r="F136" s="7"/>
    </row>
    <row r="137" spans="1:6" x14ac:dyDescent="0.2">
      <c r="A137" s="69"/>
      <c r="B137" s="94"/>
      <c r="C137" s="40"/>
      <c r="D137" s="7"/>
      <c r="E137" s="7"/>
      <c r="F137" s="7"/>
    </row>
    <row r="138" spans="1:6" x14ac:dyDescent="0.2">
      <c r="A138" s="69"/>
      <c r="B138" s="94"/>
      <c r="C138" s="40"/>
      <c r="D138" s="7"/>
      <c r="E138" s="7"/>
      <c r="F138" s="7"/>
    </row>
    <row r="139" spans="1:6" x14ac:dyDescent="0.2">
      <c r="A139" s="69"/>
      <c r="B139" s="94"/>
      <c r="C139" s="40"/>
      <c r="D139" s="7"/>
      <c r="E139" s="7"/>
      <c r="F139" s="7"/>
    </row>
    <row r="140" spans="1:6" x14ac:dyDescent="0.2">
      <c r="A140" s="69"/>
      <c r="B140" s="94"/>
      <c r="C140" s="40"/>
      <c r="D140" s="7"/>
      <c r="E140" s="7"/>
      <c r="F140" s="7"/>
    </row>
    <row r="141" spans="1:6" x14ac:dyDescent="0.2">
      <c r="A141" s="69"/>
      <c r="B141" s="94"/>
      <c r="C141" s="40"/>
      <c r="D141" s="7"/>
      <c r="E141" s="7"/>
      <c r="F141" s="7"/>
    </row>
    <row r="142" spans="1:6" x14ac:dyDescent="0.2">
      <c r="A142" s="69"/>
      <c r="B142" s="94"/>
      <c r="C142" s="40"/>
      <c r="D142" s="7"/>
      <c r="E142" s="7"/>
      <c r="F142" s="7"/>
    </row>
    <row r="143" spans="1:6" x14ac:dyDescent="0.2">
      <c r="A143" s="69"/>
      <c r="B143" s="94"/>
      <c r="C143" s="40"/>
      <c r="D143" s="7"/>
      <c r="E143" s="7"/>
      <c r="F143" s="7"/>
    </row>
    <row r="144" spans="1:6" x14ac:dyDescent="0.2">
      <c r="A144" s="69"/>
      <c r="B144" s="94"/>
      <c r="C144" s="40"/>
      <c r="D144" s="7"/>
      <c r="E144" s="7"/>
      <c r="F144" s="7"/>
    </row>
    <row r="145" spans="1:6" x14ac:dyDescent="0.2">
      <c r="A145" s="69"/>
      <c r="B145" s="94"/>
      <c r="C145" s="40"/>
      <c r="D145" s="7"/>
      <c r="E145" s="7"/>
      <c r="F145" s="7"/>
    </row>
    <row r="146" spans="1:6" x14ac:dyDescent="0.2">
      <c r="A146" s="69"/>
      <c r="B146" s="94"/>
      <c r="C146" s="40"/>
      <c r="D146" s="7"/>
      <c r="E146" s="7"/>
      <c r="F146" s="7"/>
    </row>
    <row r="147" spans="1:6" x14ac:dyDescent="0.2">
      <c r="A147" s="69"/>
      <c r="B147" s="94"/>
      <c r="C147" s="40"/>
      <c r="D147" s="7"/>
      <c r="E147" s="7"/>
      <c r="F147" s="7"/>
    </row>
    <row r="148" spans="1:6" x14ac:dyDescent="0.2">
      <c r="A148" s="69"/>
      <c r="B148" s="94"/>
      <c r="C148" s="40"/>
      <c r="D148" s="7"/>
      <c r="E148" s="7"/>
      <c r="F148" s="7"/>
    </row>
    <row r="149" spans="1:6" x14ac:dyDescent="0.2">
      <c r="A149" s="69"/>
      <c r="B149" s="94"/>
      <c r="C149" s="40"/>
      <c r="D149" s="7"/>
      <c r="E149" s="7"/>
      <c r="F149" s="7"/>
    </row>
    <row r="150" spans="1:6" x14ac:dyDescent="0.2">
      <c r="A150" s="69"/>
      <c r="B150" s="94"/>
      <c r="C150" s="40"/>
      <c r="D150" s="7"/>
      <c r="E150" s="7"/>
      <c r="F150" s="7"/>
    </row>
    <row r="151" spans="1:6" x14ac:dyDescent="0.2">
      <c r="A151" s="69"/>
      <c r="B151" s="94"/>
      <c r="C151" s="40"/>
      <c r="D151" s="7"/>
      <c r="E151" s="7"/>
      <c r="F151" s="7"/>
    </row>
    <row r="152" spans="1:6" x14ac:dyDescent="0.2">
      <c r="A152" s="69"/>
      <c r="B152" s="94"/>
      <c r="C152" s="40"/>
      <c r="D152" s="7"/>
      <c r="E152" s="7"/>
      <c r="F152" s="7"/>
    </row>
    <row r="153" spans="1:6" x14ac:dyDescent="0.2">
      <c r="A153" s="69"/>
      <c r="B153" s="94"/>
      <c r="C153" s="40"/>
      <c r="D153" s="7"/>
      <c r="E153" s="7"/>
      <c r="F153" s="7"/>
    </row>
    <row r="154" spans="1:6" x14ac:dyDescent="0.2">
      <c r="A154" s="69"/>
      <c r="B154" s="94"/>
      <c r="C154" s="40"/>
      <c r="D154" s="7"/>
      <c r="E154" s="7"/>
      <c r="F154" s="7"/>
    </row>
    <row r="155" spans="1:6" x14ac:dyDescent="0.2">
      <c r="A155" s="69"/>
      <c r="B155" s="94"/>
      <c r="C155" s="40"/>
      <c r="D155" s="7"/>
      <c r="E155" s="7"/>
      <c r="F155" s="7"/>
    </row>
    <row r="156" spans="1:6" x14ac:dyDescent="0.2">
      <c r="A156" s="69"/>
      <c r="B156" s="94"/>
      <c r="C156" s="40"/>
      <c r="D156" s="7"/>
      <c r="E156" s="7"/>
      <c r="F156" s="7"/>
    </row>
    <row r="157" spans="1:6" x14ac:dyDescent="0.2">
      <c r="A157" s="69"/>
      <c r="B157" s="94"/>
      <c r="C157" s="40"/>
      <c r="D157" s="7"/>
      <c r="E157" s="7"/>
      <c r="F157" s="7"/>
    </row>
    <row r="158" spans="1:6" x14ac:dyDescent="0.2">
      <c r="A158" s="69"/>
      <c r="B158" s="94"/>
      <c r="C158" s="40"/>
      <c r="D158" s="7"/>
      <c r="E158" s="7"/>
      <c r="F158" s="7"/>
    </row>
    <row r="159" spans="1:6" x14ac:dyDescent="0.2">
      <c r="A159" s="69"/>
      <c r="B159" s="94"/>
      <c r="C159" s="40"/>
      <c r="D159" s="7"/>
      <c r="E159" s="7"/>
      <c r="F159" s="7"/>
    </row>
    <row r="160" spans="1:6" x14ac:dyDescent="0.2">
      <c r="A160" s="69"/>
      <c r="B160" s="94"/>
      <c r="C160" s="40"/>
      <c r="D160" s="7"/>
      <c r="E160" s="7"/>
      <c r="F160" s="7"/>
    </row>
    <row r="161" spans="1:6" x14ac:dyDescent="0.2">
      <c r="A161" s="69"/>
      <c r="B161" s="94"/>
      <c r="C161" s="40"/>
      <c r="D161" s="7"/>
      <c r="E161" s="7"/>
      <c r="F161" s="7"/>
    </row>
    <row r="162" spans="1:6" x14ac:dyDescent="0.2">
      <c r="A162" s="69"/>
      <c r="B162" s="94"/>
      <c r="C162" s="40"/>
      <c r="D162" s="7"/>
      <c r="E162" s="7"/>
      <c r="F162" s="7"/>
    </row>
    <row r="163" spans="1:6" x14ac:dyDescent="0.2">
      <c r="A163" s="69"/>
      <c r="B163" s="94"/>
      <c r="C163" s="40"/>
      <c r="D163" s="7"/>
      <c r="E163" s="7"/>
      <c r="F163" s="7"/>
    </row>
    <row r="164" spans="1:6" x14ac:dyDescent="0.2">
      <c r="A164" s="69"/>
      <c r="B164" s="94"/>
      <c r="C164" s="40"/>
      <c r="D164" s="7"/>
      <c r="E164" s="7"/>
      <c r="F164" s="7"/>
    </row>
    <row r="165" spans="1:6" x14ac:dyDescent="0.2">
      <c r="A165" s="69"/>
      <c r="B165" s="94"/>
      <c r="C165" s="40"/>
      <c r="D165" s="7"/>
      <c r="E165" s="7"/>
      <c r="F165" s="7"/>
    </row>
    <row r="166" spans="1:6" x14ac:dyDescent="0.2">
      <c r="A166" s="69"/>
      <c r="B166" s="94"/>
      <c r="C166" s="40"/>
      <c r="D166" s="7"/>
      <c r="E166" s="7"/>
      <c r="F166" s="7"/>
    </row>
    <row r="167" spans="1:6" x14ac:dyDescent="0.2">
      <c r="A167" s="69"/>
      <c r="B167" s="94"/>
      <c r="C167" s="40"/>
      <c r="D167" s="7"/>
      <c r="E167" s="7"/>
      <c r="F167" s="7"/>
    </row>
    <row r="168" spans="1:6" x14ac:dyDescent="0.2">
      <c r="A168" s="69"/>
      <c r="B168" s="94"/>
      <c r="C168" s="40"/>
      <c r="D168" s="7"/>
      <c r="E168" s="7"/>
      <c r="F168" s="7"/>
    </row>
    <row r="169" spans="1:6" x14ac:dyDescent="0.2">
      <c r="A169" s="69"/>
      <c r="B169" s="94"/>
      <c r="C169" s="40"/>
      <c r="D169" s="7"/>
      <c r="E169" s="7"/>
      <c r="F169" s="7"/>
    </row>
    <row r="170" spans="1:6" x14ac:dyDescent="0.2">
      <c r="A170" s="69"/>
      <c r="B170" s="94"/>
      <c r="C170" s="40"/>
      <c r="D170" s="7"/>
      <c r="E170" s="7"/>
      <c r="F170" s="7"/>
    </row>
    <row r="171" spans="1:6" x14ac:dyDescent="0.2">
      <c r="A171" s="69"/>
      <c r="B171" s="94"/>
      <c r="C171" s="40"/>
      <c r="D171" s="7"/>
      <c r="E171" s="7"/>
      <c r="F171" s="7"/>
    </row>
    <row r="172" spans="1:6" x14ac:dyDescent="0.2">
      <c r="A172" s="69"/>
      <c r="B172" s="94"/>
      <c r="C172" s="40"/>
      <c r="D172" s="7"/>
      <c r="E172" s="7"/>
      <c r="F172" s="7"/>
    </row>
    <row r="173" spans="1:6" x14ac:dyDescent="0.2">
      <c r="A173" s="69"/>
      <c r="B173" s="94"/>
      <c r="C173" s="40"/>
      <c r="D173" s="7"/>
      <c r="E173" s="7"/>
      <c r="F173" s="7"/>
    </row>
    <row r="174" spans="1:6" x14ac:dyDescent="0.2">
      <c r="A174" s="69"/>
      <c r="B174" s="94"/>
      <c r="C174" s="40"/>
      <c r="D174" s="7"/>
      <c r="E174" s="7"/>
      <c r="F174" s="7"/>
    </row>
    <row r="175" spans="1:6" x14ac:dyDescent="0.2">
      <c r="A175" s="69"/>
      <c r="B175" s="94"/>
      <c r="C175" s="40"/>
      <c r="D175" s="7"/>
      <c r="E175" s="7"/>
      <c r="F175" s="7"/>
    </row>
    <row r="176" spans="1:6" x14ac:dyDescent="0.2">
      <c r="A176" s="69"/>
      <c r="B176" s="94"/>
      <c r="C176" s="40"/>
      <c r="D176" s="7"/>
      <c r="E176" s="7"/>
      <c r="F176" s="7"/>
    </row>
    <row r="177" spans="1:6" x14ac:dyDescent="0.2">
      <c r="A177" s="69"/>
      <c r="B177" s="94"/>
      <c r="C177" s="40"/>
      <c r="D177" s="7"/>
      <c r="E177" s="7"/>
      <c r="F177" s="7"/>
    </row>
    <row r="178" spans="1:6" x14ac:dyDescent="0.2">
      <c r="A178" s="69"/>
      <c r="B178" s="94"/>
      <c r="C178" s="40"/>
      <c r="D178" s="7"/>
      <c r="E178" s="7"/>
      <c r="F178" s="7"/>
    </row>
    <row r="179" spans="1:6" x14ac:dyDescent="0.2">
      <c r="A179" s="69"/>
      <c r="B179" s="94"/>
      <c r="C179" s="40"/>
      <c r="D179" s="7"/>
      <c r="E179" s="7"/>
      <c r="F179" s="7"/>
    </row>
    <row r="180" spans="1:6" x14ac:dyDescent="0.2">
      <c r="A180" s="69"/>
      <c r="B180" s="94"/>
      <c r="C180" s="40"/>
      <c r="D180" s="7"/>
      <c r="E180" s="7"/>
      <c r="F180" s="7"/>
    </row>
    <row r="181" spans="1:6" x14ac:dyDescent="0.2">
      <c r="A181" s="69"/>
      <c r="B181" s="94"/>
      <c r="C181" s="40"/>
      <c r="D181" s="7"/>
      <c r="E181" s="7"/>
      <c r="F181" s="7"/>
    </row>
    <row r="182" spans="1:6" x14ac:dyDescent="0.2">
      <c r="A182" s="69"/>
      <c r="B182" s="94"/>
      <c r="C182" s="40"/>
      <c r="D182" s="7"/>
      <c r="E182" s="7"/>
      <c r="F182" s="7"/>
    </row>
    <row r="183" spans="1:6" x14ac:dyDescent="0.2">
      <c r="A183" s="69"/>
      <c r="B183" s="94"/>
      <c r="C183" s="40"/>
      <c r="D183" s="7"/>
      <c r="E183" s="7"/>
      <c r="F183" s="7"/>
    </row>
    <row r="184" spans="1:6" x14ac:dyDescent="0.2">
      <c r="A184" s="69"/>
      <c r="B184" s="94"/>
      <c r="C184" s="40"/>
      <c r="D184" s="7"/>
      <c r="E184" s="7"/>
      <c r="F184" s="7"/>
    </row>
    <row r="185" spans="1:6" x14ac:dyDescent="0.2">
      <c r="A185" s="69"/>
      <c r="B185" s="94"/>
      <c r="C185" s="40"/>
      <c r="D185" s="7"/>
      <c r="E185" s="7"/>
      <c r="F185" s="7"/>
    </row>
    <row r="186" spans="1:6" x14ac:dyDescent="0.2">
      <c r="A186" s="69"/>
      <c r="B186" s="94"/>
      <c r="C186" s="40"/>
      <c r="D186" s="7"/>
      <c r="E186" s="7"/>
      <c r="F186" s="7"/>
    </row>
    <row r="187" spans="1:6" x14ac:dyDescent="0.2">
      <c r="A187" s="69"/>
      <c r="B187" s="94"/>
      <c r="C187" s="40"/>
      <c r="D187" s="7"/>
      <c r="E187" s="7"/>
      <c r="F187" s="7"/>
    </row>
    <row r="188" spans="1:6" x14ac:dyDescent="0.2">
      <c r="A188" s="69"/>
      <c r="B188" s="94"/>
      <c r="C188" s="40"/>
      <c r="D188" s="7"/>
      <c r="E188" s="7"/>
      <c r="F188" s="7"/>
    </row>
    <row r="189" spans="1:6" x14ac:dyDescent="0.2">
      <c r="A189" s="69"/>
      <c r="B189" s="94"/>
      <c r="C189" s="40"/>
      <c r="D189" s="7"/>
      <c r="E189" s="7"/>
      <c r="F189" s="7"/>
    </row>
    <row r="190" spans="1:6" x14ac:dyDescent="0.2">
      <c r="A190" s="69"/>
      <c r="B190" s="94"/>
      <c r="C190" s="40"/>
      <c r="D190" s="7"/>
      <c r="E190" s="7"/>
      <c r="F190" s="7"/>
    </row>
    <row r="191" spans="1:6" x14ac:dyDescent="0.2">
      <c r="A191" s="69"/>
      <c r="B191" s="94"/>
      <c r="C191" s="40"/>
      <c r="D191" s="7"/>
      <c r="E191" s="7"/>
      <c r="F191" s="7"/>
    </row>
    <row r="192" spans="1:6" x14ac:dyDescent="0.2">
      <c r="A192" s="69"/>
      <c r="B192" s="94"/>
      <c r="C192" s="40"/>
      <c r="D192" s="7"/>
      <c r="E192" s="7"/>
      <c r="F192" s="7"/>
    </row>
    <row r="193" spans="1:6" x14ac:dyDescent="0.2">
      <c r="A193" s="69"/>
      <c r="B193" s="94"/>
      <c r="C193" s="40"/>
      <c r="D193" s="7"/>
      <c r="E193" s="7"/>
      <c r="F193" s="7"/>
    </row>
    <row r="194" spans="1:6" x14ac:dyDescent="0.2">
      <c r="A194" s="69"/>
      <c r="B194" s="94"/>
      <c r="C194" s="40"/>
      <c r="D194" s="7"/>
      <c r="E194" s="7"/>
      <c r="F194" s="7"/>
    </row>
    <row r="195" spans="1:6" x14ac:dyDescent="0.2">
      <c r="A195" s="69"/>
      <c r="B195" s="94"/>
      <c r="C195" s="40"/>
      <c r="D195" s="7"/>
      <c r="E195" s="7"/>
      <c r="F195" s="7"/>
    </row>
    <row r="196" spans="1:6" x14ac:dyDescent="0.2">
      <c r="A196" s="69"/>
      <c r="B196" s="94"/>
      <c r="C196" s="40"/>
      <c r="D196" s="7"/>
      <c r="E196" s="7"/>
      <c r="F196" s="7"/>
    </row>
    <row r="197" spans="1:6" x14ac:dyDescent="0.2">
      <c r="A197" s="69"/>
      <c r="B197" s="94"/>
      <c r="C197" s="40"/>
      <c r="D197" s="7"/>
      <c r="E197" s="7"/>
      <c r="F197" s="7"/>
    </row>
    <row r="198" spans="1:6" x14ac:dyDescent="0.2">
      <c r="A198" s="69"/>
      <c r="B198" s="94"/>
      <c r="C198" s="40"/>
      <c r="D198" s="7"/>
      <c r="E198" s="7"/>
      <c r="F198" s="7"/>
    </row>
    <row r="199" spans="1:6" x14ac:dyDescent="0.2">
      <c r="A199" s="69"/>
      <c r="B199" s="94"/>
      <c r="C199" s="40"/>
      <c r="D199" s="7"/>
      <c r="E199" s="7"/>
      <c r="F199" s="7"/>
    </row>
    <row r="200" spans="1:6" x14ac:dyDescent="0.2">
      <c r="A200" s="69"/>
      <c r="B200" s="94"/>
      <c r="C200" s="40"/>
      <c r="D200" s="7"/>
      <c r="E200" s="7"/>
      <c r="F200" s="7"/>
    </row>
    <row r="201" spans="1:6" x14ac:dyDescent="0.2">
      <c r="A201" s="69"/>
      <c r="B201" s="94"/>
      <c r="C201" s="40"/>
      <c r="D201" s="7"/>
      <c r="E201" s="7"/>
      <c r="F201" s="7"/>
    </row>
    <row r="202" spans="1:6" x14ac:dyDescent="0.2">
      <c r="A202" s="69"/>
      <c r="B202" s="94"/>
      <c r="C202" s="40"/>
      <c r="D202" s="7"/>
      <c r="E202" s="7"/>
      <c r="F202" s="7"/>
    </row>
    <row r="203" spans="1:6" x14ac:dyDescent="0.2">
      <c r="A203" s="69"/>
      <c r="B203" s="94"/>
      <c r="C203" s="40"/>
      <c r="D203" s="7"/>
      <c r="E203" s="7"/>
      <c r="F203" s="7"/>
    </row>
    <row r="204" spans="1:6" x14ac:dyDescent="0.2">
      <c r="A204" s="69"/>
      <c r="B204" s="94"/>
      <c r="C204" s="40"/>
      <c r="D204" s="7"/>
      <c r="E204" s="7"/>
      <c r="F204" s="7"/>
    </row>
    <row r="205" spans="1:6" x14ac:dyDescent="0.2">
      <c r="A205" s="69"/>
      <c r="B205" s="94"/>
      <c r="C205" s="40"/>
      <c r="D205" s="7"/>
      <c r="E205" s="7"/>
      <c r="F205" s="7"/>
    </row>
    <row r="206" spans="1:6" x14ac:dyDescent="0.2">
      <c r="A206" s="69"/>
      <c r="B206" s="94"/>
      <c r="C206" s="40"/>
      <c r="D206" s="7"/>
      <c r="E206" s="7"/>
      <c r="F206" s="7"/>
    </row>
    <row r="207" spans="1:6" x14ac:dyDescent="0.2">
      <c r="A207" s="69"/>
      <c r="B207" s="94"/>
      <c r="C207" s="40"/>
      <c r="D207" s="7"/>
      <c r="E207" s="7"/>
      <c r="F207" s="7"/>
    </row>
    <row r="208" spans="1:6" x14ac:dyDescent="0.2">
      <c r="A208" s="69"/>
      <c r="B208" s="94"/>
      <c r="C208" s="40"/>
      <c r="D208" s="7"/>
      <c r="E208" s="7"/>
      <c r="F208" s="7"/>
    </row>
    <row r="209" spans="1:6" x14ac:dyDescent="0.2">
      <c r="A209" s="69"/>
      <c r="B209" s="94"/>
      <c r="C209" s="40"/>
      <c r="D209" s="7"/>
      <c r="E209" s="7"/>
      <c r="F209" s="7"/>
    </row>
    <row r="210" spans="1:6" x14ac:dyDescent="0.2">
      <c r="A210" s="69"/>
      <c r="B210" s="94"/>
      <c r="C210" s="40"/>
      <c r="D210" s="7"/>
      <c r="E210" s="7"/>
      <c r="F210" s="7"/>
    </row>
    <row r="211" spans="1:6" x14ac:dyDescent="0.2">
      <c r="A211" s="69"/>
      <c r="B211" s="94"/>
      <c r="C211" s="40"/>
      <c r="D211" s="7"/>
      <c r="E211" s="7"/>
      <c r="F211" s="7"/>
    </row>
    <row r="212" spans="1:6" x14ac:dyDescent="0.2">
      <c r="A212" s="69"/>
      <c r="B212" s="94"/>
      <c r="C212" s="40"/>
      <c r="D212" s="7"/>
      <c r="E212" s="7"/>
      <c r="F212" s="7"/>
    </row>
    <row r="213" spans="1:6" x14ac:dyDescent="0.2">
      <c r="A213" s="69"/>
      <c r="B213" s="94"/>
      <c r="C213" s="40"/>
      <c r="D213" s="7"/>
      <c r="E213" s="7"/>
      <c r="F213" s="7"/>
    </row>
    <row r="214" spans="1:6" x14ac:dyDescent="0.2">
      <c r="A214" s="69"/>
      <c r="B214" s="94"/>
      <c r="C214" s="40"/>
      <c r="D214" s="7"/>
      <c r="E214" s="7"/>
      <c r="F214" s="7"/>
    </row>
    <row r="215" spans="1:6" x14ac:dyDescent="0.2">
      <c r="A215" s="69"/>
      <c r="B215" s="94"/>
      <c r="C215" s="40"/>
      <c r="D215" s="7"/>
      <c r="E215" s="7"/>
      <c r="F215" s="7"/>
    </row>
    <row r="216" spans="1:6" x14ac:dyDescent="0.2">
      <c r="A216" s="69"/>
      <c r="B216" s="94"/>
      <c r="C216" s="40"/>
      <c r="D216" s="7"/>
      <c r="E216" s="7"/>
      <c r="F216" s="7"/>
    </row>
    <row r="217" spans="1:6" x14ac:dyDescent="0.2">
      <c r="A217" s="69"/>
      <c r="B217" s="94"/>
      <c r="C217" s="40"/>
      <c r="D217" s="7"/>
      <c r="E217" s="7"/>
      <c r="F217" s="7"/>
    </row>
    <row r="218" spans="1:6" x14ac:dyDescent="0.2">
      <c r="A218" s="69"/>
      <c r="B218" s="94"/>
      <c r="C218" s="40"/>
      <c r="D218" s="7"/>
      <c r="E218" s="7"/>
      <c r="F218" s="7"/>
    </row>
    <row r="219" spans="1:6" x14ac:dyDescent="0.2">
      <c r="A219" s="69"/>
      <c r="B219" s="94"/>
      <c r="C219" s="40"/>
      <c r="D219" s="7"/>
      <c r="E219" s="7"/>
      <c r="F219" s="7"/>
    </row>
    <row r="220" spans="1:6" x14ac:dyDescent="0.2">
      <c r="A220" s="69"/>
      <c r="B220" s="94"/>
      <c r="C220" s="40"/>
      <c r="D220" s="7"/>
      <c r="E220" s="7"/>
      <c r="F220" s="7"/>
    </row>
    <row r="221" spans="1:6" x14ac:dyDescent="0.2">
      <c r="A221" s="69"/>
      <c r="B221" s="94"/>
      <c r="C221" s="40"/>
      <c r="D221" s="7"/>
      <c r="E221" s="7"/>
      <c r="F221" s="7"/>
    </row>
    <row r="222" spans="1:6" x14ac:dyDescent="0.2">
      <c r="A222" s="69"/>
      <c r="B222" s="94"/>
      <c r="C222" s="40"/>
      <c r="D222" s="7"/>
      <c r="E222" s="7"/>
      <c r="F222" s="7"/>
    </row>
    <row r="223" spans="1:6" x14ac:dyDescent="0.2">
      <c r="A223" s="69"/>
      <c r="B223" s="94"/>
      <c r="C223" s="40"/>
      <c r="D223" s="7"/>
      <c r="E223" s="7"/>
      <c r="F223" s="7"/>
    </row>
    <row r="224" spans="1:6" x14ac:dyDescent="0.2">
      <c r="A224" s="69"/>
      <c r="B224" s="94"/>
      <c r="C224" s="40"/>
      <c r="D224" s="7"/>
      <c r="E224" s="7"/>
      <c r="F224" s="7"/>
    </row>
    <row r="225" spans="1:6" x14ac:dyDescent="0.2">
      <c r="A225" s="69"/>
      <c r="B225" s="94"/>
      <c r="C225" s="40"/>
      <c r="D225" s="7"/>
      <c r="E225" s="7"/>
      <c r="F225" s="7"/>
    </row>
    <row r="226" spans="1:6" x14ac:dyDescent="0.2">
      <c r="A226" s="69"/>
      <c r="B226" s="94"/>
      <c r="C226" s="40"/>
      <c r="D226" s="7"/>
      <c r="E226" s="7"/>
      <c r="F226" s="7"/>
    </row>
    <row r="227" spans="1:6" x14ac:dyDescent="0.2">
      <c r="A227" s="69"/>
      <c r="B227" s="94"/>
      <c r="C227" s="40"/>
      <c r="D227" s="7"/>
      <c r="E227" s="7"/>
      <c r="F227" s="7"/>
    </row>
    <row r="228" spans="1:6" x14ac:dyDescent="0.2">
      <c r="A228" s="69"/>
      <c r="B228" s="94"/>
      <c r="C228" s="40"/>
      <c r="D228" s="7"/>
      <c r="E228" s="7"/>
      <c r="F228" s="7"/>
    </row>
    <row r="229" spans="1:6" x14ac:dyDescent="0.2">
      <c r="A229" s="69"/>
      <c r="B229" s="94"/>
      <c r="C229" s="40"/>
      <c r="D229" s="7"/>
      <c r="E229" s="7"/>
      <c r="F229" s="7"/>
    </row>
    <row r="230" spans="1:6" x14ac:dyDescent="0.2">
      <c r="A230" s="69"/>
      <c r="B230" s="94"/>
      <c r="C230" s="40"/>
      <c r="D230" s="7"/>
      <c r="E230" s="7"/>
      <c r="F230" s="7"/>
    </row>
    <row r="231" spans="1:6" x14ac:dyDescent="0.2">
      <c r="A231" s="69"/>
      <c r="B231" s="94"/>
      <c r="C231" s="40"/>
      <c r="D231" s="7"/>
      <c r="E231" s="7"/>
      <c r="F231" s="7"/>
    </row>
    <row r="232" spans="1:6" x14ac:dyDescent="0.2">
      <c r="A232" s="69"/>
      <c r="B232" s="94"/>
      <c r="C232" s="40"/>
      <c r="D232" s="7"/>
      <c r="E232" s="7"/>
      <c r="F232" s="7"/>
    </row>
    <row r="233" spans="1:6" x14ac:dyDescent="0.2">
      <c r="A233" s="69"/>
      <c r="B233" s="94"/>
      <c r="C233" s="40"/>
      <c r="D233" s="7"/>
      <c r="E233" s="7"/>
      <c r="F233" s="7"/>
    </row>
    <row r="234" spans="1:6" x14ac:dyDescent="0.2">
      <c r="A234" s="69"/>
      <c r="B234" s="94"/>
      <c r="C234" s="40"/>
      <c r="D234" s="7"/>
      <c r="E234" s="7"/>
      <c r="F234" s="7"/>
    </row>
    <row r="235" spans="1:6" x14ac:dyDescent="0.2">
      <c r="A235" s="69"/>
      <c r="B235" s="94"/>
      <c r="C235" s="40"/>
      <c r="D235" s="7"/>
      <c r="E235" s="7"/>
      <c r="F235" s="7"/>
    </row>
    <row r="236" spans="1:6" x14ac:dyDescent="0.2">
      <c r="A236" s="69"/>
      <c r="B236" s="94"/>
      <c r="C236" s="40"/>
      <c r="D236" s="7"/>
      <c r="E236" s="7"/>
      <c r="F236" s="7"/>
    </row>
    <row r="237" spans="1:6" x14ac:dyDescent="0.2">
      <c r="A237" s="69"/>
      <c r="B237" s="94"/>
      <c r="C237" s="40"/>
      <c r="D237" s="7"/>
      <c r="E237" s="7"/>
      <c r="F237" s="7"/>
    </row>
    <row r="238" spans="1:6" x14ac:dyDescent="0.2">
      <c r="A238" s="69"/>
      <c r="B238" s="94"/>
      <c r="C238" s="40"/>
      <c r="D238" s="7"/>
      <c r="E238" s="7"/>
      <c r="F238" s="7"/>
    </row>
    <row r="239" spans="1:6" x14ac:dyDescent="0.2">
      <c r="A239" s="69"/>
      <c r="B239" s="94"/>
      <c r="C239" s="40"/>
      <c r="D239" s="7"/>
      <c r="E239" s="7"/>
      <c r="F239" s="7"/>
    </row>
    <row r="240" spans="1:6" x14ac:dyDescent="0.2">
      <c r="A240" s="69"/>
      <c r="B240" s="94"/>
      <c r="C240" s="40"/>
      <c r="D240" s="7"/>
      <c r="E240" s="7"/>
      <c r="F240" s="7"/>
    </row>
    <row r="241" spans="1:6" x14ac:dyDescent="0.2">
      <c r="A241" s="69"/>
      <c r="B241" s="94"/>
      <c r="C241" s="40"/>
      <c r="D241" s="7"/>
      <c r="E241" s="7"/>
      <c r="F241" s="7"/>
    </row>
    <row r="242" spans="1:6" x14ac:dyDescent="0.2">
      <c r="A242" s="69"/>
      <c r="B242" s="94"/>
      <c r="C242" s="40"/>
      <c r="D242" s="7"/>
      <c r="E242" s="7"/>
      <c r="F242" s="7"/>
    </row>
    <row r="243" spans="1:6" x14ac:dyDescent="0.2">
      <c r="A243" s="69"/>
      <c r="B243" s="94"/>
      <c r="C243" s="40"/>
      <c r="D243" s="7"/>
      <c r="E243" s="7"/>
      <c r="F243" s="7"/>
    </row>
    <row r="244" spans="1:6" x14ac:dyDescent="0.2">
      <c r="A244" s="69"/>
      <c r="B244" s="94"/>
      <c r="C244" s="40"/>
      <c r="D244" s="7"/>
      <c r="E244" s="7"/>
      <c r="F244" s="7"/>
    </row>
    <row r="245" spans="1:6" x14ac:dyDescent="0.2">
      <c r="A245" s="69"/>
      <c r="B245" s="94"/>
      <c r="C245" s="40"/>
      <c r="D245" s="7"/>
      <c r="E245" s="7"/>
      <c r="F245" s="7"/>
    </row>
    <row r="246" spans="1:6" x14ac:dyDescent="0.2">
      <c r="A246" s="69"/>
      <c r="B246" s="94"/>
      <c r="C246" s="40"/>
      <c r="D246" s="7"/>
      <c r="E246" s="7"/>
      <c r="F246" s="7"/>
    </row>
    <row r="247" spans="1:6" x14ac:dyDescent="0.2">
      <c r="A247" s="69"/>
      <c r="B247" s="94"/>
      <c r="C247" s="40"/>
      <c r="D247" s="7"/>
      <c r="E247" s="7"/>
      <c r="F247" s="7"/>
    </row>
    <row r="248" spans="1:6" x14ac:dyDescent="0.2">
      <c r="A248" s="69"/>
      <c r="B248" s="94"/>
      <c r="C248" s="40"/>
      <c r="D248" s="7"/>
      <c r="E248" s="7"/>
      <c r="F248" s="7"/>
    </row>
    <row r="249" spans="1:6" x14ac:dyDescent="0.2">
      <c r="A249" s="69"/>
      <c r="B249" s="94"/>
      <c r="C249" s="40"/>
      <c r="D249" s="7"/>
      <c r="E249" s="7"/>
      <c r="F249" s="7"/>
    </row>
    <row r="250" spans="1:6" x14ac:dyDescent="0.2">
      <c r="A250" s="69"/>
      <c r="B250" s="94"/>
      <c r="C250" s="40"/>
      <c r="D250" s="7"/>
      <c r="E250" s="7"/>
      <c r="F250" s="7"/>
    </row>
    <row r="251" spans="1:6" x14ac:dyDescent="0.2">
      <c r="A251" s="69"/>
      <c r="B251" s="94"/>
      <c r="C251" s="40"/>
      <c r="D251" s="7"/>
      <c r="E251" s="7"/>
      <c r="F251" s="7"/>
    </row>
    <row r="252" spans="1:6" x14ac:dyDescent="0.2">
      <c r="A252" s="69"/>
      <c r="B252" s="94"/>
      <c r="C252" s="40"/>
      <c r="D252" s="7"/>
      <c r="E252" s="7"/>
      <c r="F252" s="7"/>
    </row>
    <row r="253" spans="1:6" x14ac:dyDescent="0.2">
      <c r="A253" s="69"/>
      <c r="B253" s="94"/>
      <c r="C253" s="40"/>
      <c r="D253" s="7"/>
      <c r="E253" s="7"/>
      <c r="F253" s="7"/>
    </row>
    <row r="254" spans="1:6" x14ac:dyDescent="0.2">
      <c r="A254" s="69"/>
      <c r="B254" s="94"/>
      <c r="C254" s="40"/>
      <c r="D254" s="7"/>
      <c r="E254" s="7"/>
      <c r="F254" s="7"/>
    </row>
    <row r="255" spans="1:6" x14ac:dyDescent="0.2">
      <c r="A255" s="69"/>
      <c r="B255" s="94"/>
      <c r="C255" s="40"/>
      <c r="D255" s="7"/>
      <c r="E255" s="7"/>
      <c r="F255" s="7"/>
    </row>
    <row r="256" spans="1:6" x14ac:dyDescent="0.2">
      <c r="A256" s="69"/>
      <c r="B256" s="94"/>
      <c r="C256" s="40"/>
      <c r="D256" s="7"/>
      <c r="E256" s="7"/>
      <c r="F256" s="7"/>
    </row>
    <row r="257" spans="1:6" x14ac:dyDescent="0.2">
      <c r="A257" s="69"/>
      <c r="B257" s="94"/>
      <c r="C257" s="40"/>
      <c r="D257" s="7"/>
      <c r="E257" s="7"/>
      <c r="F257" s="7"/>
    </row>
    <row r="258" spans="1:6" x14ac:dyDescent="0.2">
      <c r="A258" s="69"/>
      <c r="B258" s="94"/>
      <c r="C258" s="40"/>
      <c r="D258" s="7"/>
      <c r="E258" s="7"/>
      <c r="F258" s="7"/>
    </row>
    <row r="259" spans="1:6" x14ac:dyDescent="0.2">
      <c r="A259" s="69"/>
      <c r="B259" s="94"/>
      <c r="C259" s="40"/>
      <c r="D259" s="7"/>
      <c r="E259" s="7"/>
      <c r="F259" s="7"/>
    </row>
    <row r="260" spans="1:6" x14ac:dyDescent="0.2">
      <c r="A260" s="69"/>
      <c r="B260" s="94"/>
      <c r="C260" s="40"/>
      <c r="D260" s="7"/>
      <c r="E260" s="7"/>
      <c r="F260" s="7"/>
    </row>
    <row r="261" spans="1:6" x14ac:dyDescent="0.2">
      <c r="A261" s="69"/>
      <c r="B261" s="94"/>
      <c r="C261" s="40"/>
      <c r="D261" s="7"/>
      <c r="E261" s="7"/>
      <c r="F261" s="7"/>
    </row>
    <row r="262" spans="1:6" x14ac:dyDescent="0.2">
      <c r="A262" s="69"/>
      <c r="B262" s="94"/>
      <c r="C262" s="40"/>
      <c r="D262" s="7"/>
      <c r="E262" s="7"/>
      <c r="F262" s="7"/>
    </row>
    <row r="263" spans="1:6" x14ac:dyDescent="0.2">
      <c r="A263" s="69"/>
      <c r="B263" s="94"/>
      <c r="C263" s="40"/>
      <c r="D263" s="7"/>
      <c r="E263" s="7"/>
      <c r="F263" s="7"/>
    </row>
    <row r="264" spans="1:6" x14ac:dyDescent="0.2">
      <c r="A264" s="69"/>
      <c r="B264" s="94"/>
      <c r="C264" s="40"/>
      <c r="D264" s="7"/>
      <c r="E264" s="7"/>
      <c r="F264" s="7"/>
    </row>
    <row r="265" spans="1:6" x14ac:dyDescent="0.2">
      <c r="A265" s="69"/>
      <c r="B265" s="94"/>
      <c r="C265" s="40"/>
      <c r="D265" s="7"/>
      <c r="E265" s="7"/>
      <c r="F265" s="7"/>
    </row>
    <row r="266" spans="1:6" x14ac:dyDescent="0.2">
      <c r="A266" s="69"/>
      <c r="B266" s="94"/>
      <c r="C266" s="40"/>
      <c r="D266" s="7"/>
      <c r="E266" s="7"/>
      <c r="F266" s="7"/>
    </row>
    <row r="267" spans="1:6" x14ac:dyDescent="0.2">
      <c r="A267" s="69"/>
      <c r="B267" s="94"/>
      <c r="C267" s="40"/>
      <c r="D267" s="7"/>
      <c r="E267" s="7"/>
      <c r="F267" s="7"/>
    </row>
    <row r="268" spans="1:6" x14ac:dyDescent="0.2">
      <c r="A268" s="69"/>
      <c r="B268" s="94"/>
      <c r="C268" s="40"/>
      <c r="D268" s="7"/>
      <c r="E268" s="7"/>
      <c r="F268" s="7"/>
    </row>
    <row r="269" spans="1:6" x14ac:dyDescent="0.2">
      <c r="A269" s="69"/>
      <c r="B269" s="94"/>
      <c r="C269" s="40"/>
      <c r="D269" s="7"/>
      <c r="E269" s="7"/>
      <c r="F269" s="7"/>
    </row>
    <row r="270" spans="1:6" x14ac:dyDescent="0.2">
      <c r="A270" s="69"/>
      <c r="B270" s="94"/>
      <c r="C270" s="40"/>
      <c r="D270" s="7"/>
      <c r="E270" s="7"/>
      <c r="F270" s="7"/>
    </row>
    <row r="271" spans="1:6" x14ac:dyDescent="0.2">
      <c r="A271" s="69"/>
      <c r="B271" s="94"/>
      <c r="C271" s="40"/>
      <c r="D271" s="7"/>
      <c r="E271" s="7"/>
      <c r="F271" s="7"/>
    </row>
    <row r="272" spans="1:6" x14ac:dyDescent="0.2">
      <c r="A272" s="69"/>
      <c r="B272" s="94"/>
      <c r="C272" s="40"/>
      <c r="D272" s="7"/>
      <c r="E272" s="7"/>
      <c r="F272" s="7"/>
    </row>
    <row r="273" spans="1:6" x14ac:dyDescent="0.2">
      <c r="A273" s="69"/>
      <c r="B273" s="94"/>
      <c r="C273" s="40"/>
      <c r="D273" s="7"/>
      <c r="E273" s="7"/>
      <c r="F273" s="7"/>
    </row>
    <row r="274" spans="1:6" x14ac:dyDescent="0.2">
      <c r="A274" s="69"/>
      <c r="B274" s="94"/>
      <c r="C274" s="40"/>
      <c r="D274" s="7"/>
      <c r="E274" s="7"/>
      <c r="F274" s="7"/>
    </row>
    <row r="275" spans="1:6" x14ac:dyDescent="0.2">
      <c r="A275" s="69"/>
      <c r="B275" s="94"/>
      <c r="C275" s="40"/>
      <c r="D275" s="7"/>
      <c r="E275" s="7"/>
      <c r="F275" s="7"/>
    </row>
    <row r="276" spans="1:6" x14ac:dyDescent="0.2">
      <c r="A276" s="69"/>
      <c r="B276" s="94"/>
      <c r="C276" s="40"/>
      <c r="D276" s="7"/>
      <c r="E276" s="7"/>
      <c r="F276" s="7"/>
    </row>
    <row r="277" spans="1:6" x14ac:dyDescent="0.2">
      <c r="A277" s="69"/>
      <c r="B277" s="94"/>
      <c r="C277" s="40"/>
      <c r="D277" s="7"/>
      <c r="E277" s="7"/>
      <c r="F277" s="7"/>
    </row>
    <row r="278" spans="1:6" x14ac:dyDescent="0.2">
      <c r="A278" s="69"/>
      <c r="B278" s="94"/>
      <c r="C278" s="40"/>
      <c r="D278" s="7"/>
      <c r="E278" s="7"/>
      <c r="F278" s="7"/>
    </row>
    <row r="279" spans="1:6" x14ac:dyDescent="0.2">
      <c r="A279" s="69"/>
      <c r="B279" s="94"/>
      <c r="C279" s="40"/>
      <c r="D279" s="7"/>
      <c r="E279" s="7"/>
      <c r="F279" s="7"/>
    </row>
    <row r="280" spans="1:6" x14ac:dyDescent="0.2">
      <c r="A280" s="69"/>
      <c r="B280" s="94"/>
      <c r="C280" s="40"/>
      <c r="D280" s="7"/>
      <c r="E280" s="7"/>
      <c r="F280" s="7"/>
    </row>
    <row r="281" spans="1:6" x14ac:dyDescent="0.2">
      <c r="A281" s="69"/>
      <c r="B281" s="94"/>
      <c r="C281" s="40"/>
      <c r="D281" s="7"/>
      <c r="E281" s="7"/>
      <c r="F281" s="7"/>
    </row>
    <row r="282" spans="1:6" x14ac:dyDescent="0.2">
      <c r="A282" s="69"/>
      <c r="B282" s="94"/>
      <c r="C282" s="40"/>
      <c r="D282" s="7"/>
      <c r="E282" s="7"/>
      <c r="F282" s="7"/>
    </row>
    <row r="283" spans="1:6" x14ac:dyDescent="0.2">
      <c r="A283" s="69"/>
      <c r="B283" s="94"/>
      <c r="C283" s="40"/>
      <c r="D283" s="7"/>
      <c r="E283" s="7"/>
      <c r="F283" s="7"/>
    </row>
    <row r="284" spans="1:6" x14ac:dyDescent="0.2">
      <c r="A284" s="69"/>
      <c r="B284" s="94"/>
      <c r="C284" s="40"/>
      <c r="D284" s="7"/>
      <c r="E284" s="7"/>
      <c r="F284" s="7"/>
    </row>
    <row r="285" spans="1:6" x14ac:dyDescent="0.2">
      <c r="A285" s="69"/>
      <c r="B285" s="94"/>
      <c r="C285" s="40"/>
      <c r="D285" s="7"/>
      <c r="E285" s="7"/>
      <c r="F285" s="7"/>
    </row>
    <row r="286" spans="1:6" x14ac:dyDescent="0.2">
      <c r="A286" s="69"/>
      <c r="B286" s="94"/>
      <c r="C286" s="40"/>
      <c r="D286" s="7"/>
      <c r="E286" s="7"/>
      <c r="F286" s="7"/>
    </row>
    <row r="287" spans="1:6" x14ac:dyDescent="0.2">
      <c r="A287" s="69"/>
      <c r="B287" s="94"/>
      <c r="C287" s="40"/>
      <c r="D287" s="7"/>
      <c r="E287" s="7"/>
      <c r="F287" s="7"/>
    </row>
    <row r="288" spans="1:6" x14ac:dyDescent="0.2">
      <c r="A288" s="69"/>
      <c r="B288" s="94"/>
      <c r="C288" s="40"/>
      <c r="D288" s="7"/>
      <c r="E288" s="7"/>
      <c r="F288" s="7"/>
    </row>
    <row r="289" spans="1:6" x14ac:dyDescent="0.2">
      <c r="A289" s="69"/>
      <c r="B289" s="94"/>
      <c r="C289" s="40"/>
      <c r="D289" s="7"/>
      <c r="E289" s="7"/>
      <c r="F289" s="7"/>
    </row>
    <row r="290" spans="1:6" x14ac:dyDescent="0.2">
      <c r="A290" s="69"/>
      <c r="B290" s="94"/>
      <c r="C290" s="40"/>
      <c r="D290" s="7"/>
      <c r="E290" s="7"/>
      <c r="F290" s="7"/>
    </row>
    <row r="291" spans="1:6" x14ac:dyDescent="0.2">
      <c r="A291" s="69"/>
      <c r="B291" s="94"/>
      <c r="C291" s="40"/>
      <c r="D291" s="7"/>
      <c r="E291" s="7"/>
      <c r="F291" s="7"/>
    </row>
    <row r="292" spans="1:6" x14ac:dyDescent="0.2">
      <c r="A292" s="69"/>
      <c r="B292" s="94"/>
      <c r="C292" s="40"/>
      <c r="D292" s="7"/>
      <c r="E292" s="7"/>
      <c r="F292" s="7"/>
    </row>
    <row r="293" spans="1:6" x14ac:dyDescent="0.2">
      <c r="A293" s="69"/>
      <c r="B293" s="94"/>
      <c r="C293" s="40"/>
      <c r="D293" s="7"/>
      <c r="E293" s="7"/>
      <c r="F293" s="7"/>
    </row>
    <row r="294" spans="1:6" x14ac:dyDescent="0.2">
      <c r="A294" s="69"/>
      <c r="B294" s="94"/>
      <c r="C294" s="40"/>
      <c r="D294" s="7"/>
      <c r="E294" s="7"/>
      <c r="F294" s="7"/>
    </row>
    <row r="295" spans="1:6" x14ac:dyDescent="0.2">
      <c r="A295" s="69"/>
      <c r="B295" s="94"/>
      <c r="C295" s="40"/>
      <c r="D295" s="7"/>
      <c r="E295" s="7"/>
      <c r="F295" s="7"/>
    </row>
    <row r="296" spans="1:6" x14ac:dyDescent="0.2">
      <c r="A296" s="69"/>
      <c r="B296" s="94"/>
      <c r="C296" s="40"/>
      <c r="D296" s="7"/>
      <c r="E296" s="7"/>
      <c r="F296" s="7"/>
    </row>
    <row r="297" spans="1:6" x14ac:dyDescent="0.2">
      <c r="A297" s="69"/>
      <c r="B297" s="94"/>
      <c r="C297" s="40"/>
      <c r="D297" s="7"/>
      <c r="E297" s="7"/>
      <c r="F297" s="7"/>
    </row>
    <row r="298" spans="1:6" x14ac:dyDescent="0.2">
      <c r="A298" s="69"/>
      <c r="B298" s="94"/>
      <c r="C298" s="40"/>
      <c r="D298" s="7"/>
      <c r="E298" s="7"/>
      <c r="F298" s="7"/>
    </row>
    <row r="299" spans="1:6" x14ac:dyDescent="0.2">
      <c r="A299" s="69"/>
      <c r="B299" s="94"/>
      <c r="C299" s="40"/>
      <c r="D299" s="7"/>
      <c r="E299" s="7"/>
      <c r="F299" s="7"/>
    </row>
    <row r="300" spans="1:6" x14ac:dyDescent="0.2">
      <c r="A300" s="69"/>
      <c r="B300" s="94"/>
      <c r="C300" s="40"/>
      <c r="D300" s="7"/>
      <c r="E300" s="7"/>
      <c r="F300" s="7"/>
    </row>
    <row r="301" spans="1:6" x14ac:dyDescent="0.2">
      <c r="A301" s="69"/>
      <c r="B301" s="94"/>
      <c r="C301" s="40"/>
      <c r="D301" s="7"/>
      <c r="E301" s="7"/>
      <c r="F301" s="7"/>
    </row>
    <row r="302" spans="1:6" x14ac:dyDescent="0.2">
      <c r="A302" s="69"/>
      <c r="B302" s="94"/>
      <c r="C302" s="40"/>
      <c r="D302" s="7"/>
      <c r="E302" s="7"/>
      <c r="F302" s="7"/>
    </row>
    <row r="303" spans="1:6" x14ac:dyDescent="0.2">
      <c r="A303" s="69"/>
      <c r="B303" s="94"/>
      <c r="C303" s="40"/>
      <c r="D303" s="7"/>
      <c r="E303" s="7"/>
      <c r="F303" s="7"/>
    </row>
    <row r="304" spans="1:6" x14ac:dyDescent="0.2">
      <c r="A304" s="69"/>
      <c r="B304" s="94"/>
      <c r="C304" s="40"/>
      <c r="D304" s="7"/>
      <c r="E304" s="7"/>
      <c r="F304" s="7"/>
    </row>
    <row r="305" spans="1:6" x14ac:dyDescent="0.2">
      <c r="A305" s="69"/>
      <c r="B305" s="94"/>
      <c r="C305" s="40"/>
      <c r="D305" s="7"/>
      <c r="E305" s="7"/>
      <c r="F305" s="7"/>
    </row>
    <row r="306" spans="1:6" x14ac:dyDescent="0.2">
      <c r="A306" s="69"/>
      <c r="B306" s="94"/>
      <c r="C306" s="40"/>
      <c r="D306" s="7"/>
      <c r="E306" s="7"/>
      <c r="F306" s="7"/>
    </row>
    <row r="307" spans="1:6" x14ac:dyDescent="0.2">
      <c r="A307" s="69"/>
      <c r="B307" s="94"/>
      <c r="C307" s="40"/>
      <c r="D307" s="7"/>
      <c r="E307" s="7"/>
      <c r="F307" s="7"/>
    </row>
    <row r="308" spans="1:6" x14ac:dyDescent="0.2">
      <c r="A308" s="69"/>
      <c r="B308" s="94"/>
      <c r="C308" s="40"/>
      <c r="D308" s="7"/>
      <c r="E308" s="7"/>
      <c r="F308" s="7"/>
    </row>
    <row r="309" spans="1:6" x14ac:dyDescent="0.2">
      <c r="A309" s="69"/>
      <c r="B309" s="94"/>
      <c r="C309" s="40"/>
      <c r="D309" s="7"/>
      <c r="E309" s="7"/>
      <c r="F309" s="7"/>
    </row>
    <row r="310" spans="1:6" x14ac:dyDescent="0.2">
      <c r="A310" s="69"/>
      <c r="B310" s="94"/>
      <c r="C310" s="40"/>
      <c r="D310" s="7"/>
      <c r="E310" s="7"/>
      <c r="F310" s="7"/>
    </row>
    <row r="311" spans="1:6" x14ac:dyDescent="0.2">
      <c r="A311" s="69"/>
      <c r="B311" s="94"/>
      <c r="C311" s="40"/>
      <c r="D311" s="7"/>
      <c r="E311" s="7"/>
      <c r="F311" s="7"/>
    </row>
    <row r="312" spans="1:6" x14ac:dyDescent="0.2">
      <c r="A312" s="69"/>
      <c r="B312" s="94"/>
      <c r="C312" s="40"/>
      <c r="D312" s="7"/>
      <c r="E312" s="7"/>
      <c r="F312" s="7"/>
    </row>
    <row r="313" spans="1:6" x14ac:dyDescent="0.2">
      <c r="A313" s="69"/>
      <c r="B313" s="94"/>
      <c r="C313" s="40"/>
      <c r="D313" s="7"/>
      <c r="E313" s="7"/>
      <c r="F313" s="7"/>
    </row>
    <row r="314" spans="1:6" x14ac:dyDescent="0.2">
      <c r="A314" s="69"/>
      <c r="B314" s="94"/>
      <c r="C314" s="40"/>
      <c r="D314" s="7"/>
      <c r="E314" s="7"/>
      <c r="F314" s="7"/>
    </row>
    <row r="315" spans="1:6" x14ac:dyDescent="0.2">
      <c r="A315" s="69"/>
      <c r="B315" s="94"/>
      <c r="C315" s="40"/>
      <c r="D315" s="7"/>
      <c r="E315" s="7"/>
      <c r="F315" s="7"/>
    </row>
    <row r="316" spans="1:6" x14ac:dyDescent="0.2">
      <c r="A316" s="69"/>
      <c r="B316" s="94"/>
      <c r="C316" s="40"/>
      <c r="D316" s="7"/>
      <c r="E316" s="7"/>
      <c r="F316" s="7"/>
    </row>
    <row r="317" spans="1:6" x14ac:dyDescent="0.2">
      <c r="A317" s="69"/>
      <c r="B317" s="94"/>
      <c r="C317" s="40"/>
      <c r="D317" s="7"/>
      <c r="E317" s="7"/>
      <c r="F317" s="7"/>
    </row>
    <row r="318" spans="1:6" x14ac:dyDescent="0.2">
      <c r="A318" s="69"/>
      <c r="B318" s="94"/>
      <c r="C318" s="40"/>
      <c r="D318" s="7"/>
      <c r="E318" s="7"/>
      <c r="F318" s="7"/>
    </row>
    <row r="319" spans="1:6" x14ac:dyDescent="0.2">
      <c r="A319" s="69"/>
      <c r="B319" s="94"/>
      <c r="C319" s="40"/>
      <c r="D319" s="7"/>
      <c r="E319" s="7"/>
      <c r="F319" s="7"/>
    </row>
    <row r="320" spans="1:6" x14ac:dyDescent="0.2">
      <c r="A320" s="69"/>
      <c r="B320" s="94"/>
      <c r="C320" s="40"/>
      <c r="D320" s="7"/>
      <c r="E320" s="7"/>
      <c r="F320" s="7"/>
    </row>
    <row r="321" spans="1:6" x14ac:dyDescent="0.2">
      <c r="A321" s="69"/>
      <c r="B321" s="94"/>
      <c r="C321" s="40"/>
      <c r="D321" s="7"/>
      <c r="E321" s="7"/>
      <c r="F321" s="7"/>
    </row>
    <row r="322" spans="1:6" x14ac:dyDescent="0.2">
      <c r="A322" s="69"/>
      <c r="B322" s="94"/>
      <c r="C322" s="40"/>
      <c r="D322" s="7"/>
      <c r="E322" s="7"/>
      <c r="F322" s="7"/>
    </row>
    <row r="323" spans="1:6" x14ac:dyDescent="0.2">
      <c r="A323" s="69"/>
      <c r="B323" s="94"/>
      <c r="C323" s="40"/>
      <c r="D323" s="7"/>
      <c r="E323" s="7"/>
      <c r="F323" s="7"/>
    </row>
    <row r="324" spans="1:6" x14ac:dyDescent="0.2">
      <c r="A324" s="69"/>
      <c r="B324" s="94"/>
      <c r="C324" s="40"/>
      <c r="D324" s="7"/>
      <c r="E324" s="7"/>
      <c r="F324" s="7"/>
    </row>
    <row r="325" spans="1:6" x14ac:dyDescent="0.2">
      <c r="A325" s="69"/>
      <c r="B325" s="94"/>
      <c r="C325" s="40"/>
      <c r="D325" s="7"/>
      <c r="E325" s="7"/>
      <c r="F325" s="7"/>
    </row>
    <row r="326" spans="1:6" x14ac:dyDescent="0.2">
      <c r="A326" s="69"/>
      <c r="B326" s="94"/>
      <c r="C326" s="40"/>
      <c r="D326" s="7"/>
      <c r="E326" s="7"/>
      <c r="F326" s="7"/>
    </row>
    <row r="327" spans="1:6" x14ac:dyDescent="0.2">
      <c r="A327" s="69"/>
      <c r="B327" s="94"/>
      <c r="C327" s="40"/>
      <c r="D327" s="7"/>
      <c r="E327" s="7"/>
      <c r="F327" s="7"/>
    </row>
    <row r="328" spans="1:6" x14ac:dyDescent="0.2">
      <c r="A328" s="69"/>
      <c r="B328" s="94"/>
      <c r="C328" s="40"/>
      <c r="D328" s="7"/>
      <c r="E328" s="7"/>
      <c r="F328" s="7"/>
    </row>
    <row r="329" spans="1:6" x14ac:dyDescent="0.2">
      <c r="A329" s="69"/>
      <c r="B329" s="94"/>
      <c r="C329" s="40"/>
      <c r="D329" s="7"/>
      <c r="E329" s="7"/>
      <c r="F329" s="7"/>
    </row>
    <row r="330" spans="1:6" x14ac:dyDescent="0.2">
      <c r="A330" s="69"/>
      <c r="B330" s="94"/>
      <c r="C330" s="40"/>
      <c r="D330" s="7"/>
      <c r="E330" s="7"/>
      <c r="F330" s="7"/>
    </row>
    <row r="331" spans="1:6" x14ac:dyDescent="0.2">
      <c r="A331" s="69"/>
      <c r="B331" s="94"/>
      <c r="C331" s="40"/>
      <c r="D331" s="7"/>
      <c r="E331" s="7"/>
      <c r="F331" s="7"/>
    </row>
    <row r="332" spans="1:6" x14ac:dyDescent="0.2">
      <c r="A332" s="69"/>
      <c r="B332" s="94"/>
      <c r="C332" s="40"/>
      <c r="D332" s="7"/>
      <c r="E332" s="7"/>
      <c r="F332" s="7"/>
    </row>
    <row r="333" spans="1:6" x14ac:dyDescent="0.2">
      <c r="A333" s="69"/>
      <c r="B333" s="94"/>
      <c r="C333" s="40"/>
      <c r="D333" s="7"/>
      <c r="E333" s="7"/>
      <c r="F333" s="7"/>
    </row>
    <row r="334" spans="1:6" x14ac:dyDescent="0.2">
      <c r="A334" s="69"/>
      <c r="B334" s="94"/>
      <c r="C334" s="40"/>
      <c r="D334" s="7"/>
      <c r="E334" s="7"/>
      <c r="F334" s="7"/>
    </row>
    <row r="335" spans="1:6" x14ac:dyDescent="0.2">
      <c r="A335" s="69"/>
      <c r="B335" s="94"/>
      <c r="C335" s="40"/>
      <c r="D335" s="7"/>
      <c r="E335" s="7"/>
      <c r="F335" s="7"/>
    </row>
    <row r="336" spans="1:6" x14ac:dyDescent="0.2">
      <c r="A336" s="69"/>
      <c r="B336" s="94"/>
      <c r="C336" s="40"/>
      <c r="D336" s="7"/>
      <c r="E336" s="7"/>
      <c r="F336" s="7"/>
    </row>
    <row r="337" spans="1:6" x14ac:dyDescent="0.2">
      <c r="A337" s="69"/>
      <c r="B337" s="94"/>
      <c r="C337" s="40"/>
      <c r="D337" s="7"/>
      <c r="E337" s="7"/>
      <c r="F337" s="7"/>
    </row>
    <row r="338" spans="1:6" x14ac:dyDescent="0.2">
      <c r="A338" s="69"/>
      <c r="B338" s="94"/>
      <c r="C338" s="40"/>
      <c r="D338" s="7"/>
      <c r="E338" s="7"/>
      <c r="F338" s="7"/>
    </row>
    <row r="339" spans="1:6" x14ac:dyDescent="0.2">
      <c r="A339" s="69"/>
      <c r="B339" s="94"/>
      <c r="C339" s="40"/>
      <c r="D339" s="7"/>
      <c r="E339" s="7"/>
      <c r="F339" s="7"/>
    </row>
    <row r="340" spans="1:6" x14ac:dyDescent="0.2">
      <c r="A340" s="69"/>
      <c r="B340" s="94"/>
      <c r="C340" s="40"/>
      <c r="D340" s="7"/>
      <c r="E340" s="7"/>
      <c r="F340" s="7"/>
    </row>
    <row r="341" spans="1:6" x14ac:dyDescent="0.2">
      <c r="A341" s="69"/>
      <c r="B341" s="94"/>
      <c r="C341" s="40"/>
      <c r="D341" s="7"/>
      <c r="E341" s="7"/>
      <c r="F341" s="7"/>
    </row>
    <row r="342" spans="1:6" x14ac:dyDescent="0.2">
      <c r="A342" s="69"/>
      <c r="B342" s="94"/>
      <c r="C342" s="40"/>
      <c r="D342" s="7"/>
      <c r="E342" s="7"/>
      <c r="F342" s="7"/>
    </row>
    <row r="343" spans="1:6" x14ac:dyDescent="0.2">
      <c r="A343" s="69"/>
      <c r="B343" s="94"/>
      <c r="C343" s="40"/>
      <c r="D343" s="7"/>
      <c r="E343" s="7"/>
      <c r="F343" s="7"/>
    </row>
    <row r="344" spans="1:6" x14ac:dyDescent="0.2">
      <c r="A344" s="69"/>
      <c r="B344" s="94"/>
      <c r="C344" s="40"/>
      <c r="D344" s="7"/>
      <c r="E344" s="7"/>
      <c r="F344" s="7"/>
    </row>
    <row r="345" spans="1:6" x14ac:dyDescent="0.2">
      <c r="A345" s="69"/>
      <c r="B345" s="94"/>
      <c r="C345" s="40"/>
      <c r="D345" s="7"/>
      <c r="E345" s="7"/>
      <c r="F345" s="7"/>
    </row>
    <row r="346" spans="1:6" x14ac:dyDescent="0.2">
      <c r="A346" s="69"/>
      <c r="B346" s="94"/>
      <c r="C346" s="40"/>
      <c r="D346" s="7"/>
      <c r="E346" s="7"/>
      <c r="F346" s="7"/>
    </row>
    <row r="347" spans="1:6" x14ac:dyDescent="0.2">
      <c r="A347" s="69"/>
      <c r="B347" s="94"/>
      <c r="C347" s="40"/>
      <c r="D347" s="7"/>
      <c r="E347" s="7"/>
      <c r="F347" s="7"/>
    </row>
    <row r="348" spans="1:6" x14ac:dyDescent="0.2">
      <c r="A348" s="69"/>
      <c r="B348" s="94"/>
      <c r="C348" s="40"/>
      <c r="D348" s="7"/>
      <c r="E348" s="7"/>
      <c r="F348" s="7"/>
    </row>
    <row r="349" spans="1:6" x14ac:dyDescent="0.2">
      <c r="A349" s="69"/>
      <c r="B349" s="94"/>
      <c r="C349" s="40"/>
      <c r="D349" s="7"/>
      <c r="E349" s="7"/>
      <c r="F349" s="7"/>
    </row>
    <row r="350" spans="1:6" x14ac:dyDescent="0.2">
      <c r="A350" s="69"/>
      <c r="B350" s="94"/>
      <c r="C350" s="40"/>
      <c r="D350" s="7"/>
      <c r="E350" s="7"/>
      <c r="F350" s="7"/>
    </row>
    <row r="351" spans="1:6" x14ac:dyDescent="0.2">
      <c r="A351" s="69"/>
      <c r="B351" s="94"/>
      <c r="C351" s="40"/>
      <c r="D351" s="7"/>
      <c r="E351" s="7"/>
      <c r="F351" s="7"/>
    </row>
    <row r="352" spans="1:6" x14ac:dyDescent="0.2">
      <c r="A352" s="69"/>
      <c r="B352" s="94"/>
      <c r="C352" s="40"/>
      <c r="D352" s="7"/>
      <c r="E352" s="7"/>
      <c r="F352" s="7"/>
    </row>
    <row r="353" spans="1:6" x14ac:dyDescent="0.2">
      <c r="A353" s="69"/>
      <c r="B353" s="94"/>
      <c r="C353" s="40"/>
      <c r="D353" s="7"/>
      <c r="E353" s="7"/>
      <c r="F353" s="7"/>
    </row>
    <row r="354" spans="1:6" x14ac:dyDescent="0.2">
      <c r="A354" s="69"/>
      <c r="B354" s="94"/>
      <c r="C354" s="40"/>
      <c r="D354" s="7"/>
      <c r="E354" s="7"/>
      <c r="F354" s="7"/>
    </row>
    <row r="355" spans="1:6" x14ac:dyDescent="0.2">
      <c r="A355" s="69"/>
      <c r="B355" s="94"/>
      <c r="C355" s="40"/>
      <c r="D355" s="7"/>
      <c r="E355" s="7"/>
      <c r="F355" s="7"/>
    </row>
    <row r="356" spans="1:6" x14ac:dyDescent="0.2">
      <c r="A356" s="69"/>
      <c r="B356" s="94"/>
      <c r="C356" s="40"/>
      <c r="D356" s="7"/>
      <c r="E356" s="7"/>
      <c r="F356" s="7"/>
    </row>
    <row r="357" spans="1:6" x14ac:dyDescent="0.2">
      <c r="A357" s="69"/>
      <c r="B357" s="94"/>
      <c r="C357" s="40"/>
      <c r="D357" s="7"/>
      <c r="E357" s="7"/>
      <c r="F357" s="7"/>
    </row>
    <row r="358" spans="1:6" x14ac:dyDescent="0.2">
      <c r="A358" s="69"/>
      <c r="B358" s="94"/>
      <c r="C358" s="40"/>
      <c r="D358" s="7"/>
      <c r="E358" s="7"/>
      <c r="F358" s="7"/>
    </row>
    <row r="359" spans="1:6" x14ac:dyDescent="0.2">
      <c r="A359" s="69"/>
      <c r="B359" s="94"/>
      <c r="C359" s="40"/>
      <c r="D359" s="7"/>
      <c r="E359" s="7"/>
      <c r="F359" s="7"/>
    </row>
    <row r="360" spans="1:6" x14ac:dyDescent="0.2">
      <c r="A360" s="69"/>
      <c r="B360" s="94"/>
      <c r="C360" s="40"/>
      <c r="D360" s="7"/>
      <c r="E360" s="7"/>
      <c r="F360" s="7"/>
    </row>
    <row r="361" spans="1:6" x14ac:dyDescent="0.2">
      <c r="A361" s="69"/>
      <c r="B361" s="94"/>
      <c r="C361" s="40"/>
      <c r="D361" s="7"/>
      <c r="E361" s="7"/>
      <c r="F361" s="7"/>
    </row>
    <row r="362" spans="1:6" x14ac:dyDescent="0.2">
      <c r="A362" s="69"/>
      <c r="B362" s="94"/>
      <c r="C362" s="40"/>
      <c r="D362" s="7"/>
      <c r="E362" s="7"/>
      <c r="F362" s="7"/>
    </row>
    <row r="363" spans="1:6" x14ac:dyDescent="0.2">
      <c r="A363" s="69"/>
      <c r="B363" s="94"/>
      <c r="C363" s="40"/>
      <c r="D363" s="7"/>
      <c r="E363" s="7"/>
      <c r="F363" s="7"/>
    </row>
    <row r="364" spans="1:6" x14ac:dyDescent="0.2">
      <c r="A364" s="69"/>
      <c r="B364" s="94"/>
      <c r="C364" s="40"/>
      <c r="D364" s="7"/>
      <c r="E364" s="7"/>
      <c r="F364" s="7"/>
    </row>
    <row r="365" spans="1:6" x14ac:dyDescent="0.2">
      <c r="A365" s="69"/>
      <c r="B365" s="94"/>
      <c r="C365" s="40"/>
      <c r="D365" s="7"/>
      <c r="E365" s="7"/>
      <c r="F365" s="7"/>
    </row>
    <row r="366" spans="1:6" x14ac:dyDescent="0.2">
      <c r="A366" s="69"/>
      <c r="B366" s="94"/>
      <c r="C366" s="40"/>
      <c r="D366" s="7"/>
      <c r="E366" s="7"/>
      <c r="F366" s="7"/>
    </row>
    <row r="367" spans="1:6" x14ac:dyDescent="0.2">
      <c r="A367" s="69"/>
      <c r="B367" s="94"/>
      <c r="C367" s="40"/>
      <c r="D367" s="7"/>
      <c r="E367" s="7"/>
      <c r="F367" s="7"/>
    </row>
    <row r="368" spans="1:6" x14ac:dyDescent="0.2">
      <c r="A368" s="69"/>
      <c r="B368" s="94"/>
      <c r="C368" s="40"/>
      <c r="D368" s="7"/>
      <c r="E368" s="7"/>
      <c r="F368" s="7"/>
    </row>
    <row r="369" spans="1:6" x14ac:dyDescent="0.2">
      <c r="A369" s="69"/>
      <c r="B369" s="94"/>
      <c r="C369" s="40"/>
      <c r="D369" s="7"/>
      <c r="E369" s="7"/>
      <c r="F369" s="7"/>
    </row>
    <row r="370" spans="1:6" x14ac:dyDescent="0.2">
      <c r="A370" s="69"/>
      <c r="B370" s="94"/>
      <c r="C370" s="40"/>
      <c r="D370" s="7"/>
      <c r="E370" s="7"/>
      <c r="F370" s="7"/>
    </row>
    <row r="371" spans="1:6" x14ac:dyDescent="0.2">
      <c r="A371" s="69"/>
      <c r="B371" s="94"/>
      <c r="C371" s="40"/>
      <c r="D371" s="7"/>
      <c r="E371" s="7"/>
      <c r="F371" s="7"/>
    </row>
    <row r="372" spans="1:6" x14ac:dyDescent="0.2">
      <c r="A372" s="69"/>
      <c r="B372" s="94"/>
      <c r="C372" s="40"/>
      <c r="D372" s="7"/>
      <c r="E372" s="7"/>
      <c r="F372" s="7"/>
    </row>
    <row r="373" spans="1:6" x14ac:dyDescent="0.2">
      <c r="A373" s="69"/>
      <c r="B373" s="94"/>
      <c r="C373" s="40"/>
      <c r="D373" s="7"/>
      <c r="E373" s="7"/>
      <c r="F373" s="7"/>
    </row>
    <row r="374" spans="1:6" x14ac:dyDescent="0.2">
      <c r="A374" s="69"/>
      <c r="B374" s="94"/>
      <c r="C374" s="40"/>
      <c r="D374" s="7"/>
      <c r="E374" s="7"/>
      <c r="F374" s="7"/>
    </row>
    <row r="375" spans="1:6" x14ac:dyDescent="0.2">
      <c r="A375" s="69"/>
      <c r="B375" s="94"/>
      <c r="C375" s="40"/>
      <c r="D375" s="7"/>
      <c r="E375" s="7"/>
      <c r="F375" s="7"/>
    </row>
    <row r="376" spans="1:6" x14ac:dyDescent="0.2">
      <c r="A376" s="69"/>
      <c r="B376" s="94"/>
      <c r="C376" s="40"/>
      <c r="D376" s="7"/>
      <c r="E376" s="7"/>
      <c r="F376" s="7"/>
    </row>
    <row r="377" spans="1:6" x14ac:dyDescent="0.2">
      <c r="A377" s="69"/>
      <c r="B377" s="94"/>
      <c r="C377" s="40"/>
      <c r="D377" s="7"/>
      <c r="E377" s="7"/>
      <c r="F377" s="7"/>
    </row>
    <row r="378" spans="1:6" x14ac:dyDescent="0.2">
      <c r="A378" s="69"/>
      <c r="B378" s="94"/>
      <c r="C378" s="40"/>
      <c r="D378" s="7"/>
      <c r="E378" s="7"/>
      <c r="F378" s="7"/>
    </row>
    <row r="379" spans="1:6" x14ac:dyDescent="0.2">
      <c r="A379" s="69"/>
      <c r="B379" s="94"/>
      <c r="C379" s="40"/>
      <c r="D379" s="7"/>
      <c r="E379" s="7"/>
      <c r="F379" s="7"/>
    </row>
    <row r="380" spans="1:6" x14ac:dyDescent="0.2">
      <c r="A380" s="69"/>
      <c r="B380" s="94"/>
      <c r="C380" s="40"/>
      <c r="D380" s="7"/>
      <c r="E380" s="7"/>
      <c r="F380" s="7"/>
    </row>
    <row r="381" spans="1:6" x14ac:dyDescent="0.2">
      <c r="A381" s="69"/>
      <c r="B381" s="94"/>
      <c r="C381" s="40"/>
      <c r="D381" s="7"/>
      <c r="E381" s="7"/>
      <c r="F381" s="7"/>
    </row>
    <row r="382" spans="1:6" x14ac:dyDescent="0.2">
      <c r="A382" s="69"/>
      <c r="B382" s="94"/>
      <c r="C382" s="40"/>
      <c r="D382" s="7"/>
      <c r="E382" s="7"/>
      <c r="F382" s="7"/>
    </row>
    <row r="383" spans="1:6" x14ac:dyDescent="0.2">
      <c r="A383" s="69"/>
      <c r="B383" s="94"/>
      <c r="C383" s="40"/>
      <c r="D383" s="7"/>
      <c r="E383" s="7"/>
      <c r="F383" s="7"/>
    </row>
    <row r="384" spans="1:6" x14ac:dyDescent="0.2">
      <c r="A384" s="69"/>
      <c r="B384" s="94"/>
      <c r="C384" s="40"/>
      <c r="D384" s="7"/>
      <c r="E384" s="7"/>
      <c r="F384" s="7"/>
    </row>
    <row r="385" spans="1:6" x14ac:dyDescent="0.2">
      <c r="A385" s="69"/>
      <c r="B385" s="94"/>
      <c r="C385" s="40"/>
      <c r="D385" s="7"/>
      <c r="E385" s="7"/>
      <c r="F385" s="7"/>
    </row>
    <row r="386" spans="1:6" x14ac:dyDescent="0.2">
      <c r="A386" s="69"/>
      <c r="B386" s="94"/>
      <c r="C386" s="40"/>
      <c r="D386" s="7"/>
      <c r="E386" s="7"/>
      <c r="F386" s="7"/>
    </row>
    <row r="387" spans="1:6" x14ac:dyDescent="0.2">
      <c r="A387" s="69"/>
      <c r="B387" s="94"/>
      <c r="C387" s="40"/>
      <c r="D387" s="7"/>
      <c r="E387" s="7"/>
      <c r="F387" s="7"/>
    </row>
    <row r="388" spans="1:6" x14ac:dyDescent="0.2">
      <c r="A388" s="69"/>
      <c r="B388" s="94"/>
      <c r="C388" s="40"/>
      <c r="D388" s="7"/>
      <c r="E388" s="7"/>
      <c r="F388" s="7"/>
    </row>
    <row r="389" spans="1:6" x14ac:dyDescent="0.2">
      <c r="A389" s="69"/>
      <c r="B389" s="94"/>
      <c r="C389" s="40"/>
      <c r="D389" s="7"/>
      <c r="E389" s="7"/>
      <c r="F389" s="7"/>
    </row>
    <row r="390" spans="1:6" x14ac:dyDescent="0.2">
      <c r="A390" s="69"/>
      <c r="B390" s="94"/>
      <c r="C390" s="40"/>
      <c r="D390" s="7"/>
      <c r="E390" s="7"/>
      <c r="F390" s="7"/>
    </row>
    <row r="391" spans="1:6" x14ac:dyDescent="0.2">
      <c r="A391" s="69"/>
      <c r="B391" s="94"/>
      <c r="C391" s="40"/>
      <c r="D391" s="7"/>
      <c r="E391" s="7"/>
      <c r="F391" s="7"/>
    </row>
    <row r="392" spans="1:6" x14ac:dyDescent="0.2">
      <c r="A392" s="69"/>
      <c r="B392" s="94"/>
      <c r="C392" s="40"/>
      <c r="D392" s="7"/>
      <c r="E392" s="7"/>
      <c r="F392" s="7"/>
    </row>
    <row r="393" spans="1:6" x14ac:dyDescent="0.2">
      <c r="A393" s="69"/>
      <c r="B393" s="94"/>
      <c r="C393" s="40"/>
      <c r="D393" s="7"/>
      <c r="E393" s="7"/>
      <c r="F393" s="7"/>
    </row>
    <row r="394" spans="1:6" x14ac:dyDescent="0.2">
      <c r="A394" s="69"/>
      <c r="B394" s="94"/>
      <c r="C394" s="40"/>
      <c r="D394" s="7"/>
      <c r="E394" s="7"/>
      <c r="F394" s="7"/>
    </row>
    <row r="395" spans="1:6" x14ac:dyDescent="0.2">
      <c r="A395" s="69"/>
      <c r="B395" s="94"/>
      <c r="C395" s="40"/>
      <c r="D395" s="7"/>
      <c r="E395" s="7"/>
      <c r="F395" s="7"/>
    </row>
    <row r="396" spans="1:6" x14ac:dyDescent="0.2">
      <c r="A396" s="69"/>
      <c r="B396" s="94"/>
      <c r="C396" s="40"/>
      <c r="D396" s="7"/>
      <c r="E396" s="7"/>
      <c r="F396" s="7"/>
    </row>
    <row r="397" spans="1:6" x14ac:dyDescent="0.2">
      <c r="A397" s="69"/>
      <c r="B397" s="94"/>
      <c r="C397" s="40"/>
      <c r="D397" s="7"/>
      <c r="E397" s="7"/>
      <c r="F397" s="7"/>
    </row>
    <row r="398" spans="1:6" x14ac:dyDescent="0.2">
      <c r="A398" s="69"/>
      <c r="B398" s="94"/>
      <c r="C398" s="40"/>
      <c r="D398" s="7"/>
      <c r="E398" s="7"/>
      <c r="F398" s="7"/>
    </row>
    <row r="399" spans="1:6" x14ac:dyDescent="0.2">
      <c r="A399" s="69"/>
      <c r="B399" s="94"/>
      <c r="C399" s="40"/>
      <c r="D399" s="7"/>
      <c r="E399" s="7"/>
      <c r="F399" s="7"/>
    </row>
    <row r="400" spans="1:6" x14ac:dyDescent="0.2">
      <c r="A400" s="69"/>
      <c r="B400" s="94"/>
      <c r="C400" s="40"/>
      <c r="D400" s="7"/>
      <c r="E400" s="7"/>
      <c r="F400" s="7"/>
    </row>
    <row r="401" spans="1:6" x14ac:dyDescent="0.2">
      <c r="A401" s="69"/>
      <c r="B401" s="94"/>
      <c r="C401" s="40"/>
      <c r="D401" s="7"/>
      <c r="E401" s="7"/>
      <c r="F401" s="7"/>
    </row>
    <row r="402" spans="1:6" x14ac:dyDescent="0.2">
      <c r="A402" s="69"/>
      <c r="B402" s="94"/>
      <c r="C402" s="40"/>
      <c r="D402" s="7"/>
      <c r="E402" s="7"/>
      <c r="F402" s="7"/>
    </row>
    <row r="403" spans="1:6" x14ac:dyDescent="0.2">
      <c r="A403" s="69"/>
      <c r="B403" s="94"/>
      <c r="C403" s="40"/>
      <c r="D403" s="7"/>
      <c r="E403" s="7"/>
      <c r="F403" s="7"/>
    </row>
    <row r="404" spans="1:6" x14ac:dyDescent="0.2">
      <c r="A404" s="69"/>
      <c r="B404" s="94"/>
      <c r="C404" s="40"/>
      <c r="D404" s="7"/>
      <c r="E404" s="7"/>
      <c r="F404" s="7"/>
    </row>
    <row r="405" spans="1:6" x14ac:dyDescent="0.2">
      <c r="A405" s="69"/>
      <c r="B405" s="94"/>
      <c r="C405" s="40"/>
      <c r="D405" s="7"/>
      <c r="E405" s="7"/>
      <c r="F405" s="7"/>
    </row>
    <row r="406" spans="1:6" x14ac:dyDescent="0.2">
      <c r="A406" s="69"/>
      <c r="B406" s="94"/>
      <c r="C406" s="40"/>
      <c r="D406" s="7"/>
      <c r="E406" s="7"/>
      <c r="F406" s="7"/>
    </row>
    <row r="407" spans="1:6" x14ac:dyDescent="0.2">
      <c r="A407" s="69"/>
      <c r="B407" s="94"/>
      <c r="C407" s="40"/>
      <c r="D407" s="7"/>
      <c r="E407" s="7"/>
      <c r="F407" s="7"/>
    </row>
    <row r="408" spans="1:6" x14ac:dyDescent="0.2">
      <c r="A408" s="69"/>
      <c r="B408" s="94"/>
      <c r="C408" s="40"/>
      <c r="D408" s="7"/>
      <c r="E408" s="7"/>
      <c r="F408" s="7"/>
    </row>
    <row r="409" spans="1:6" x14ac:dyDescent="0.2">
      <c r="A409" s="69"/>
      <c r="B409" s="94"/>
      <c r="C409" s="40"/>
      <c r="D409" s="7"/>
      <c r="E409" s="7"/>
      <c r="F409" s="7"/>
    </row>
    <row r="410" spans="1:6" x14ac:dyDescent="0.2">
      <c r="A410" s="69"/>
      <c r="B410" s="94"/>
      <c r="C410" s="40"/>
      <c r="D410" s="7"/>
      <c r="E410" s="7"/>
      <c r="F410" s="7"/>
    </row>
    <row r="411" spans="1:6" x14ac:dyDescent="0.2">
      <c r="A411" s="69"/>
      <c r="B411" s="94"/>
      <c r="C411" s="40"/>
      <c r="D411" s="7"/>
      <c r="E411" s="7"/>
      <c r="F411" s="7"/>
    </row>
    <row r="412" spans="1:6" x14ac:dyDescent="0.2">
      <c r="A412" s="69"/>
      <c r="B412" s="94"/>
      <c r="C412" s="40"/>
      <c r="D412" s="7"/>
      <c r="E412" s="7"/>
      <c r="F412" s="7"/>
    </row>
    <row r="413" spans="1:6" x14ac:dyDescent="0.2">
      <c r="A413" s="69"/>
      <c r="B413" s="94"/>
      <c r="C413" s="40"/>
      <c r="D413" s="7"/>
      <c r="E413" s="7"/>
      <c r="F413" s="7"/>
    </row>
    <row r="414" spans="1:6" x14ac:dyDescent="0.2">
      <c r="A414" s="69"/>
      <c r="B414" s="94"/>
      <c r="C414" s="40"/>
      <c r="D414" s="7"/>
      <c r="E414" s="7"/>
      <c r="F414" s="7"/>
    </row>
    <row r="415" spans="1:6" x14ac:dyDescent="0.2">
      <c r="A415" s="69"/>
      <c r="B415" s="94"/>
      <c r="C415" s="40"/>
      <c r="D415" s="7"/>
      <c r="E415" s="7"/>
      <c r="F415" s="7"/>
    </row>
    <row r="416" spans="1:6" x14ac:dyDescent="0.2">
      <c r="A416" s="69"/>
      <c r="B416" s="94"/>
      <c r="C416" s="40"/>
      <c r="D416" s="7"/>
      <c r="E416" s="7"/>
      <c r="F416" s="7"/>
    </row>
    <row r="417" spans="1:6" x14ac:dyDescent="0.2">
      <c r="A417" s="69"/>
      <c r="B417" s="94"/>
      <c r="C417" s="40"/>
      <c r="D417" s="7"/>
      <c r="E417" s="7"/>
      <c r="F417" s="7"/>
    </row>
    <row r="418" spans="1:6" x14ac:dyDescent="0.2">
      <c r="A418" s="69"/>
      <c r="B418" s="94"/>
      <c r="C418" s="40"/>
      <c r="D418" s="7"/>
      <c r="E418" s="7"/>
      <c r="F418" s="7"/>
    </row>
    <row r="419" spans="1:6" x14ac:dyDescent="0.2">
      <c r="A419" s="69"/>
      <c r="B419" s="94"/>
      <c r="C419" s="40"/>
      <c r="D419" s="7"/>
      <c r="E419" s="7"/>
      <c r="F419" s="7"/>
    </row>
    <row r="420" spans="1:6" x14ac:dyDescent="0.2">
      <c r="A420" s="69"/>
      <c r="B420" s="94"/>
      <c r="C420" s="40"/>
      <c r="D420" s="7"/>
      <c r="E420" s="7"/>
      <c r="F420" s="7"/>
    </row>
    <row r="421" spans="1:6" x14ac:dyDescent="0.2">
      <c r="A421" s="69"/>
      <c r="B421" s="94"/>
      <c r="C421" s="40"/>
      <c r="D421" s="7"/>
      <c r="E421" s="7"/>
      <c r="F421" s="7"/>
    </row>
    <row r="422" spans="1:6" x14ac:dyDescent="0.2">
      <c r="A422" s="69"/>
      <c r="B422" s="94"/>
      <c r="C422" s="40"/>
      <c r="D422" s="7"/>
      <c r="E422" s="7"/>
      <c r="F422" s="7"/>
    </row>
    <row r="423" spans="1:6" x14ac:dyDescent="0.2">
      <c r="A423" s="69"/>
      <c r="B423" s="94"/>
      <c r="C423" s="40"/>
      <c r="D423" s="7"/>
      <c r="E423" s="7"/>
      <c r="F423" s="7"/>
    </row>
    <row r="424" spans="1:6" x14ac:dyDescent="0.2">
      <c r="A424" s="69"/>
      <c r="B424" s="94"/>
      <c r="C424" s="40"/>
      <c r="D424" s="7"/>
      <c r="E424" s="7"/>
      <c r="F424" s="7"/>
    </row>
    <row r="425" spans="1:6" x14ac:dyDescent="0.2">
      <c r="A425" s="69"/>
      <c r="B425" s="94"/>
      <c r="C425" s="40"/>
      <c r="D425" s="7"/>
      <c r="E425" s="7"/>
      <c r="F425" s="7"/>
    </row>
    <row r="426" spans="1:6" x14ac:dyDescent="0.2">
      <c r="A426" s="69"/>
      <c r="B426" s="94"/>
      <c r="C426" s="40"/>
      <c r="D426" s="7"/>
      <c r="E426" s="7"/>
      <c r="F426" s="7"/>
    </row>
    <row r="427" spans="1:6" x14ac:dyDescent="0.2">
      <c r="A427" s="69"/>
      <c r="B427" s="94"/>
      <c r="C427" s="40"/>
      <c r="D427" s="7"/>
      <c r="E427" s="7"/>
      <c r="F427" s="7"/>
    </row>
    <row r="428" spans="1:6" x14ac:dyDescent="0.2">
      <c r="A428" s="69"/>
      <c r="B428" s="94"/>
      <c r="C428" s="40"/>
      <c r="D428" s="7"/>
      <c r="E428" s="7"/>
      <c r="F428" s="7"/>
    </row>
    <row r="429" spans="1:6" x14ac:dyDescent="0.2">
      <c r="A429" s="69"/>
      <c r="B429" s="94"/>
      <c r="C429" s="40"/>
      <c r="D429" s="7"/>
      <c r="E429" s="7"/>
      <c r="F429" s="7"/>
    </row>
    <row r="430" spans="1:6" x14ac:dyDescent="0.2">
      <c r="A430" s="69"/>
      <c r="B430" s="94"/>
      <c r="C430" s="40"/>
      <c r="D430" s="7"/>
      <c r="E430" s="7"/>
      <c r="F430" s="7"/>
    </row>
    <row r="431" spans="1:6" x14ac:dyDescent="0.2">
      <c r="A431" s="69"/>
      <c r="B431" s="94"/>
      <c r="C431" s="40"/>
      <c r="D431" s="7"/>
      <c r="E431" s="7"/>
      <c r="F431" s="7"/>
    </row>
    <row r="432" spans="1:6" x14ac:dyDescent="0.2">
      <c r="A432" s="69"/>
      <c r="B432" s="94"/>
      <c r="C432" s="40"/>
      <c r="D432" s="7"/>
      <c r="E432" s="7"/>
      <c r="F432" s="7"/>
    </row>
    <row r="433" spans="1:6" x14ac:dyDescent="0.2">
      <c r="A433" s="69"/>
      <c r="B433" s="94"/>
      <c r="C433" s="40"/>
      <c r="D433" s="7"/>
      <c r="E433" s="7"/>
      <c r="F433" s="7"/>
    </row>
    <row r="434" spans="1:6" x14ac:dyDescent="0.2">
      <c r="A434" s="69"/>
      <c r="B434" s="94"/>
      <c r="C434" s="40"/>
      <c r="D434" s="7"/>
      <c r="E434" s="7"/>
      <c r="F434" s="7"/>
    </row>
    <row r="435" spans="1:6" x14ac:dyDescent="0.2">
      <c r="A435" s="69"/>
      <c r="B435" s="94"/>
      <c r="C435" s="40"/>
      <c r="D435" s="7"/>
      <c r="E435" s="7"/>
      <c r="F435" s="7"/>
    </row>
    <row r="436" spans="1:6" x14ac:dyDescent="0.2">
      <c r="A436" s="69"/>
      <c r="B436" s="94"/>
      <c r="C436" s="40"/>
      <c r="D436" s="7"/>
      <c r="E436" s="7"/>
      <c r="F436" s="7"/>
    </row>
    <row r="437" spans="1:6" x14ac:dyDescent="0.2">
      <c r="A437" s="69"/>
      <c r="B437" s="94"/>
      <c r="C437" s="40"/>
      <c r="D437" s="7"/>
      <c r="E437" s="7"/>
      <c r="F437" s="7"/>
    </row>
    <row r="438" spans="1:6" x14ac:dyDescent="0.2">
      <c r="A438" s="69"/>
      <c r="B438" s="94"/>
      <c r="C438" s="40"/>
      <c r="D438" s="7"/>
      <c r="E438" s="7"/>
      <c r="F438" s="7"/>
    </row>
    <row r="439" spans="1:6" x14ac:dyDescent="0.2">
      <c r="A439" s="69"/>
      <c r="B439" s="94"/>
      <c r="C439" s="40"/>
      <c r="D439" s="7"/>
      <c r="E439" s="7"/>
      <c r="F439" s="7"/>
    </row>
    <row r="440" spans="1:6" x14ac:dyDescent="0.2">
      <c r="A440" s="69"/>
      <c r="B440" s="94"/>
      <c r="C440" s="40"/>
      <c r="D440" s="7"/>
      <c r="E440" s="7"/>
      <c r="F440" s="7"/>
    </row>
    <row r="441" spans="1:6" x14ac:dyDescent="0.2">
      <c r="A441" s="69"/>
      <c r="B441" s="94"/>
      <c r="C441" s="40"/>
      <c r="D441" s="7"/>
      <c r="E441" s="7"/>
      <c r="F441" s="7"/>
    </row>
    <row r="442" spans="1:6" x14ac:dyDescent="0.2">
      <c r="A442" s="69"/>
      <c r="B442" s="94"/>
      <c r="C442" s="40"/>
      <c r="D442" s="7"/>
      <c r="E442" s="7"/>
      <c r="F442" s="7"/>
    </row>
    <row r="443" spans="1:6" x14ac:dyDescent="0.2">
      <c r="A443" s="69"/>
      <c r="B443" s="94"/>
      <c r="C443" s="40"/>
      <c r="D443" s="7"/>
      <c r="E443" s="7"/>
      <c r="F443" s="7"/>
    </row>
    <row r="444" spans="1:6" x14ac:dyDescent="0.2">
      <c r="A444" s="69"/>
      <c r="B444" s="94"/>
      <c r="C444" s="40"/>
      <c r="D444" s="7"/>
      <c r="E444" s="7"/>
      <c r="F444" s="7"/>
    </row>
    <row r="445" spans="1:6" x14ac:dyDescent="0.2">
      <c r="A445" s="69"/>
      <c r="B445" s="94"/>
      <c r="C445" s="40"/>
      <c r="D445" s="7"/>
      <c r="E445" s="7"/>
      <c r="F445" s="7"/>
    </row>
    <row r="446" spans="1:6" x14ac:dyDescent="0.2">
      <c r="A446" s="69"/>
      <c r="B446" s="94"/>
      <c r="C446" s="40"/>
      <c r="D446" s="7"/>
      <c r="E446" s="7"/>
      <c r="F446" s="7"/>
    </row>
    <row r="447" spans="1:6" x14ac:dyDescent="0.2">
      <c r="A447" s="69"/>
      <c r="B447" s="94"/>
      <c r="C447" s="40"/>
      <c r="D447" s="7"/>
      <c r="E447" s="7"/>
      <c r="F447" s="7"/>
    </row>
    <row r="448" spans="1:6" x14ac:dyDescent="0.2">
      <c r="A448" s="69"/>
      <c r="B448" s="94"/>
      <c r="C448" s="40"/>
      <c r="D448" s="7"/>
      <c r="E448" s="7"/>
      <c r="F448" s="7"/>
    </row>
    <row r="449" spans="1:6" x14ac:dyDescent="0.2">
      <c r="A449" s="69"/>
      <c r="B449" s="94"/>
      <c r="C449" s="40"/>
      <c r="D449" s="7"/>
      <c r="E449" s="7"/>
      <c r="F449" s="7"/>
    </row>
    <row r="450" spans="1:6" x14ac:dyDescent="0.2">
      <c r="A450" s="69"/>
      <c r="B450" s="94"/>
      <c r="C450" s="40"/>
      <c r="D450" s="7"/>
      <c r="E450" s="7"/>
      <c r="F450" s="7"/>
    </row>
    <row r="451" spans="1:6" x14ac:dyDescent="0.2">
      <c r="A451" s="69"/>
      <c r="B451" s="94"/>
      <c r="C451" s="40"/>
      <c r="D451" s="7"/>
      <c r="E451" s="7"/>
      <c r="F451" s="7"/>
    </row>
    <row r="452" spans="1:6" x14ac:dyDescent="0.2">
      <c r="A452" s="69"/>
      <c r="B452" s="94"/>
      <c r="C452" s="40"/>
      <c r="D452" s="7"/>
      <c r="E452" s="7"/>
      <c r="F452" s="7"/>
    </row>
    <row r="453" spans="1:6" x14ac:dyDescent="0.2">
      <c r="A453" s="69"/>
      <c r="B453" s="94"/>
      <c r="C453" s="40"/>
      <c r="D453" s="7"/>
      <c r="E453" s="7"/>
      <c r="F453" s="7"/>
    </row>
    <row r="454" spans="1:6" x14ac:dyDescent="0.2">
      <c r="A454" s="69"/>
      <c r="B454" s="94"/>
      <c r="C454" s="40"/>
      <c r="D454" s="7"/>
      <c r="E454" s="7"/>
      <c r="F454" s="7"/>
    </row>
    <row r="455" spans="1:6" x14ac:dyDescent="0.2">
      <c r="A455" s="69"/>
      <c r="B455" s="94"/>
      <c r="C455" s="40"/>
      <c r="D455" s="7"/>
      <c r="E455" s="7"/>
      <c r="F455" s="7"/>
    </row>
    <row r="456" spans="1:6" x14ac:dyDescent="0.2">
      <c r="A456" s="69"/>
      <c r="B456" s="94"/>
      <c r="C456" s="40"/>
      <c r="D456" s="7"/>
      <c r="E456" s="7"/>
      <c r="F456" s="7"/>
    </row>
    <row r="457" spans="1:6" x14ac:dyDescent="0.2">
      <c r="A457" s="69"/>
      <c r="B457" s="94"/>
      <c r="C457" s="40"/>
      <c r="D457" s="7"/>
      <c r="E457" s="7"/>
      <c r="F457" s="7"/>
    </row>
    <row r="458" spans="1:6" x14ac:dyDescent="0.2">
      <c r="A458" s="69"/>
      <c r="B458" s="94"/>
      <c r="C458" s="40"/>
      <c r="D458" s="7"/>
      <c r="E458" s="7"/>
      <c r="F458" s="7"/>
    </row>
    <row r="459" spans="1:6" x14ac:dyDescent="0.2">
      <c r="A459" s="69"/>
      <c r="B459" s="94"/>
      <c r="C459" s="40"/>
      <c r="D459" s="7"/>
      <c r="E459" s="7"/>
      <c r="F459" s="7"/>
    </row>
    <row r="460" spans="1:6" x14ac:dyDescent="0.2">
      <c r="A460" s="69"/>
      <c r="B460" s="94"/>
      <c r="C460" s="40"/>
      <c r="D460" s="7"/>
      <c r="E460" s="7"/>
      <c r="F460" s="7"/>
    </row>
    <row r="461" spans="1:6" x14ac:dyDescent="0.2">
      <c r="A461" s="69"/>
      <c r="B461" s="94"/>
      <c r="C461" s="40"/>
      <c r="D461" s="7"/>
      <c r="E461" s="7"/>
      <c r="F461" s="7"/>
    </row>
    <row r="462" spans="1:6" x14ac:dyDescent="0.2">
      <c r="A462" s="69"/>
      <c r="B462" s="94"/>
      <c r="C462" s="40"/>
      <c r="D462" s="7"/>
      <c r="E462" s="7"/>
      <c r="F462" s="7"/>
    </row>
    <row r="463" spans="1:6" x14ac:dyDescent="0.2">
      <c r="A463" s="69"/>
      <c r="B463" s="94"/>
      <c r="C463" s="40"/>
      <c r="D463" s="7"/>
      <c r="E463" s="7"/>
      <c r="F463" s="7"/>
    </row>
    <row r="464" spans="1:6" x14ac:dyDescent="0.2">
      <c r="A464" s="69"/>
      <c r="B464" s="94"/>
      <c r="C464" s="40"/>
      <c r="D464" s="7"/>
      <c r="E464" s="7"/>
      <c r="F464" s="7"/>
    </row>
    <row r="465" spans="1:6" x14ac:dyDescent="0.2">
      <c r="A465" s="69"/>
      <c r="B465" s="94"/>
      <c r="C465" s="40"/>
      <c r="D465" s="7"/>
      <c r="E465" s="7"/>
      <c r="F465" s="7"/>
    </row>
    <row r="466" spans="1:6" x14ac:dyDescent="0.2">
      <c r="A466" s="69"/>
      <c r="B466" s="94"/>
      <c r="C466" s="40"/>
      <c r="D466" s="7"/>
      <c r="E466" s="7"/>
      <c r="F466" s="7"/>
    </row>
    <row r="467" spans="1:6" x14ac:dyDescent="0.2">
      <c r="A467" s="69"/>
      <c r="B467" s="94"/>
      <c r="C467" s="40"/>
      <c r="D467" s="7"/>
      <c r="E467" s="7"/>
      <c r="F467" s="7"/>
    </row>
    <row r="468" spans="1:6" x14ac:dyDescent="0.2">
      <c r="A468" s="69"/>
      <c r="B468" s="94"/>
      <c r="C468" s="40"/>
      <c r="D468" s="7"/>
      <c r="E468" s="7"/>
      <c r="F468" s="7"/>
    </row>
    <row r="469" spans="1:6" x14ac:dyDescent="0.2">
      <c r="A469" s="69"/>
      <c r="B469" s="94"/>
      <c r="C469" s="40"/>
      <c r="D469" s="7"/>
      <c r="E469" s="7"/>
      <c r="F469" s="7"/>
    </row>
    <row r="470" spans="1:6" x14ac:dyDescent="0.2">
      <c r="A470" s="69"/>
      <c r="B470" s="94"/>
      <c r="C470" s="40"/>
      <c r="D470" s="7"/>
      <c r="E470" s="7"/>
      <c r="F470" s="7"/>
    </row>
    <row r="471" spans="1:6" x14ac:dyDescent="0.2">
      <c r="A471" s="69"/>
      <c r="B471" s="94"/>
      <c r="C471" s="40"/>
      <c r="D471" s="7"/>
      <c r="E471" s="7"/>
      <c r="F471" s="7"/>
    </row>
    <row r="472" spans="1:6" x14ac:dyDescent="0.2">
      <c r="A472" s="69"/>
      <c r="B472" s="94"/>
      <c r="C472" s="40"/>
      <c r="D472" s="7"/>
      <c r="E472" s="7"/>
      <c r="F472" s="7"/>
    </row>
    <row r="473" spans="1:6" x14ac:dyDescent="0.2">
      <c r="A473" s="69"/>
      <c r="B473" s="94"/>
      <c r="C473" s="40"/>
      <c r="D473" s="7"/>
      <c r="E473" s="7"/>
      <c r="F473" s="7"/>
    </row>
    <row r="474" spans="1:6" x14ac:dyDescent="0.2">
      <c r="A474" s="69"/>
      <c r="B474" s="94"/>
      <c r="C474" s="40"/>
      <c r="D474" s="7"/>
      <c r="E474" s="7"/>
      <c r="F474" s="7"/>
    </row>
    <row r="475" spans="1:6" x14ac:dyDescent="0.2">
      <c r="A475" s="69"/>
      <c r="B475" s="94"/>
      <c r="C475" s="40"/>
      <c r="D475" s="7"/>
      <c r="E475" s="7"/>
      <c r="F475" s="7"/>
    </row>
    <row r="476" spans="1:6" x14ac:dyDescent="0.2">
      <c r="A476" s="69"/>
      <c r="B476" s="94"/>
      <c r="C476" s="40"/>
      <c r="D476" s="7"/>
      <c r="E476" s="7"/>
      <c r="F476" s="7"/>
    </row>
    <row r="477" spans="1:6" x14ac:dyDescent="0.2">
      <c r="A477" s="69"/>
      <c r="B477" s="94"/>
      <c r="C477" s="40"/>
      <c r="D477" s="7"/>
      <c r="E477" s="7"/>
      <c r="F477" s="7"/>
    </row>
    <row r="478" spans="1:6" x14ac:dyDescent="0.2">
      <c r="A478" s="69"/>
      <c r="B478" s="94"/>
      <c r="C478" s="40"/>
      <c r="D478" s="7"/>
      <c r="E478" s="7"/>
      <c r="F478" s="7"/>
    </row>
    <row r="479" spans="1:6" x14ac:dyDescent="0.2">
      <c r="A479" s="69"/>
      <c r="B479" s="94"/>
      <c r="C479" s="40"/>
      <c r="D479" s="7"/>
      <c r="E479" s="7"/>
      <c r="F479" s="7"/>
    </row>
    <row r="480" spans="1:6" x14ac:dyDescent="0.2">
      <c r="A480" s="69"/>
      <c r="B480" s="94"/>
      <c r="C480" s="40"/>
      <c r="D480" s="7"/>
      <c r="E480" s="7"/>
      <c r="F480" s="7"/>
    </row>
    <row r="481" spans="1:6" x14ac:dyDescent="0.2">
      <c r="A481" s="69"/>
      <c r="B481" s="94"/>
      <c r="C481" s="40"/>
      <c r="D481" s="7"/>
      <c r="E481" s="7"/>
      <c r="F481" s="7"/>
    </row>
    <row r="482" spans="1:6" x14ac:dyDescent="0.2">
      <c r="A482" s="69"/>
      <c r="B482" s="94"/>
      <c r="C482" s="40"/>
      <c r="D482" s="7"/>
      <c r="E482" s="7"/>
      <c r="F482" s="7"/>
    </row>
    <row r="483" spans="1:6" x14ac:dyDescent="0.2">
      <c r="A483" s="69"/>
      <c r="B483" s="94"/>
      <c r="C483" s="40"/>
      <c r="D483" s="7"/>
      <c r="E483" s="7"/>
      <c r="F483" s="7"/>
    </row>
    <row r="484" spans="1:6" x14ac:dyDescent="0.2">
      <c r="A484" s="69"/>
      <c r="B484" s="94"/>
      <c r="C484" s="40"/>
      <c r="D484" s="7"/>
      <c r="E484" s="7"/>
      <c r="F484" s="7"/>
    </row>
    <row r="485" spans="1:6" x14ac:dyDescent="0.2">
      <c r="A485" s="69"/>
      <c r="B485" s="94"/>
      <c r="C485" s="40"/>
      <c r="D485" s="7"/>
      <c r="E485" s="7"/>
      <c r="F485" s="7"/>
    </row>
    <row r="486" spans="1:6" x14ac:dyDescent="0.2">
      <c r="A486" s="69"/>
      <c r="B486" s="94"/>
      <c r="C486" s="40"/>
      <c r="D486" s="7"/>
      <c r="E486" s="7"/>
      <c r="F486" s="7"/>
    </row>
    <row r="487" spans="1:6" x14ac:dyDescent="0.2">
      <c r="A487" s="69"/>
      <c r="B487" s="94"/>
      <c r="C487" s="40"/>
      <c r="D487" s="7"/>
      <c r="E487" s="7"/>
      <c r="F487" s="7"/>
    </row>
    <row r="488" spans="1:6" x14ac:dyDescent="0.2">
      <c r="A488" s="69"/>
      <c r="B488" s="94"/>
      <c r="C488" s="40"/>
      <c r="D488" s="7"/>
      <c r="E488" s="7"/>
      <c r="F488" s="7"/>
    </row>
    <row r="489" spans="1:6" x14ac:dyDescent="0.2">
      <c r="A489" s="69"/>
      <c r="B489" s="94"/>
      <c r="C489" s="40"/>
      <c r="D489" s="7"/>
      <c r="E489" s="7"/>
      <c r="F489" s="7"/>
    </row>
    <row r="490" spans="1:6" x14ac:dyDescent="0.2">
      <c r="A490" s="69"/>
      <c r="B490" s="94"/>
      <c r="C490" s="40"/>
      <c r="D490" s="7"/>
      <c r="E490" s="7"/>
      <c r="F490" s="7"/>
    </row>
    <row r="491" spans="1:6" x14ac:dyDescent="0.2">
      <c r="A491" s="69"/>
      <c r="B491" s="94"/>
      <c r="C491" s="40"/>
      <c r="D491" s="7"/>
      <c r="E491" s="7"/>
      <c r="F491" s="7"/>
    </row>
    <row r="492" spans="1:6" x14ac:dyDescent="0.2">
      <c r="A492" s="69"/>
      <c r="B492" s="94"/>
      <c r="C492" s="40"/>
      <c r="D492" s="7"/>
      <c r="E492" s="7"/>
      <c r="F492" s="7"/>
    </row>
    <row r="493" spans="1:6" x14ac:dyDescent="0.2">
      <c r="A493" s="69"/>
      <c r="B493" s="94"/>
      <c r="C493" s="40"/>
      <c r="D493" s="7"/>
      <c r="E493" s="7"/>
      <c r="F493" s="7"/>
    </row>
    <row r="494" spans="1:6" x14ac:dyDescent="0.2">
      <c r="A494" s="69"/>
      <c r="B494" s="94"/>
      <c r="C494" s="40"/>
      <c r="D494" s="7"/>
      <c r="E494" s="7"/>
      <c r="F494" s="7"/>
    </row>
    <row r="495" spans="1:6" x14ac:dyDescent="0.2">
      <c r="A495" s="69"/>
      <c r="B495" s="94"/>
      <c r="C495" s="40"/>
      <c r="D495" s="7"/>
      <c r="E495" s="7"/>
      <c r="F495" s="7"/>
    </row>
    <row r="496" spans="1:6" x14ac:dyDescent="0.2">
      <c r="A496" s="69"/>
      <c r="B496" s="94"/>
      <c r="C496" s="40"/>
      <c r="D496" s="7"/>
      <c r="E496" s="7"/>
      <c r="F496" s="7"/>
    </row>
    <row r="497" spans="1:6" x14ac:dyDescent="0.2">
      <c r="A497" s="69"/>
      <c r="B497" s="94"/>
      <c r="C497" s="40"/>
      <c r="D497" s="7"/>
      <c r="E497" s="7"/>
      <c r="F497" s="7"/>
    </row>
    <row r="498" spans="1:6" x14ac:dyDescent="0.2">
      <c r="A498" s="69"/>
      <c r="B498" s="94"/>
      <c r="C498" s="40"/>
      <c r="D498" s="7"/>
      <c r="E498" s="7"/>
      <c r="F498" s="7"/>
    </row>
    <row r="499" spans="1:6" x14ac:dyDescent="0.2">
      <c r="A499" s="69"/>
      <c r="B499" s="94"/>
      <c r="C499" s="40"/>
      <c r="D499" s="7"/>
      <c r="E499" s="7"/>
      <c r="F499" s="7"/>
    </row>
    <row r="500" spans="1:6" x14ac:dyDescent="0.2">
      <c r="A500" s="69"/>
      <c r="B500" s="94"/>
      <c r="C500" s="40"/>
      <c r="D500" s="7"/>
      <c r="E500" s="7"/>
      <c r="F500" s="7"/>
    </row>
    <row r="501" spans="1:6" x14ac:dyDescent="0.2">
      <c r="A501" s="69"/>
      <c r="B501" s="94"/>
      <c r="C501" s="40"/>
      <c r="D501" s="7"/>
      <c r="E501" s="7"/>
      <c r="F501" s="7"/>
    </row>
    <row r="502" spans="1:6" x14ac:dyDescent="0.2">
      <c r="A502" s="69"/>
      <c r="B502" s="94"/>
      <c r="C502" s="40"/>
      <c r="D502" s="7"/>
      <c r="E502" s="7"/>
      <c r="F502" s="7"/>
    </row>
    <row r="503" spans="1:6" x14ac:dyDescent="0.2">
      <c r="A503" s="69"/>
      <c r="B503" s="94"/>
      <c r="C503" s="40"/>
      <c r="D503" s="7"/>
      <c r="E503" s="7"/>
      <c r="F503" s="7"/>
    </row>
    <row r="504" spans="1:6" x14ac:dyDescent="0.2">
      <c r="A504" s="69"/>
      <c r="B504" s="94"/>
      <c r="C504" s="40"/>
      <c r="D504" s="7"/>
      <c r="E504" s="7"/>
      <c r="F504" s="7"/>
    </row>
    <row r="505" spans="1:6" x14ac:dyDescent="0.2">
      <c r="A505" s="69"/>
      <c r="B505" s="94"/>
      <c r="C505" s="40"/>
      <c r="D505" s="7"/>
      <c r="E505" s="7"/>
      <c r="F505" s="7"/>
    </row>
    <row r="506" spans="1:6" x14ac:dyDescent="0.2">
      <c r="A506" s="69"/>
      <c r="B506" s="94"/>
      <c r="C506" s="40"/>
      <c r="D506" s="7"/>
      <c r="E506" s="7"/>
      <c r="F506" s="7"/>
    </row>
    <row r="507" spans="1:6" x14ac:dyDescent="0.2">
      <c r="A507" s="69"/>
      <c r="B507" s="94"/>
      <c r="C507" s="40"/>
      <c r="D507" s="7"/>
      <c r="E507" s="7"/>
      <c r="F507" s="7"/>
    </row>
    <row r="508" spans="1:6" x14ac:dyDescent="0.2">
      <c r="A508" s="69"/>
      <c r="B508" s="94"/>
      <c r="C508" s="40"/>
      <c r="D508" s="7"/>
      <c r="E508" s="7"/>
      <c r="F508" s="7"/>
    </row>
    <row r="509" spans="1:6" x14ac:dyDescent="0.2">
      <c r="A509" s="69"/>
      <c r="B509" s="94"/>
      <c r="C509" s="40"/>
      <c r="D509" s="7"/>
      <c r="E509" s="7"/>
      <c r="F509" s="7"/>
    </row>
    <row r="510" spans="1:6" x14ac:dyDescent="0.2">
      <c r="A510" s="69"/>
      <c r="B510" s="94"/>
      <c r="C510" s="40"/>
      <c r="D510" s="7"/>
      <c r="E510" s="7"/>
      <c r="F510" s="7"/>
    </row>
    <row r="511" spans="1:6" x14ac:dyDescent="0.2">
      <c r="A511" s="69"/>
      <c r="B511" s="94"/>
      <c r="C511" s="40"/>
      <c r="D511" s="7"/>
      <c r="E511" s="7"/>
      <c r="F511" s="7"/>
    </row>
    <row r="512" spans="1:6" x14ac:dyDescent="0.2">
      <c r="A512" s="69"/>
      <c r="B512" s="94"/>
      <c r="C512" s="40"/>
      <c r="D512" s="7"/>
      <c r="E512" s="7"/>
      <c r="F512" s="7"/>
    </row>
    <row r="513" spans="1:6" x14ac:dyDescent="0.2">
      <c r="A513" s="69"/>
      <c r="B513" s="94"/>
      <c r="C513" s="40"/>
      <c r="D513" s="7"/>
      <c r="E513" s="7"/>
      <c r="F513" s="7"/>
    </row>
    <row r="514" spans="1:6" x14ac:dyDescent="0.2">
      <c r="A514" s="69"/>
      <c r="B514" s="94"/>
      <c r="C514" s="40"/>
      <c r="D514" s="7"/>
      <c r="E514" s="7"/>
      <c r="F514" s="7"/>
    </row>
    <row r="515" spans="1:6" x14ac:dyDescent="0.2">
      <c r="A515" s="69"/>
      <c r="B515" s="94"/>
      <c r="C515" s="40"/>
      <c r="D515" s="7"/>
      <c r="E515" s="7"/>
      <c r="F515" s="7"/>
    </row>
    <row r="516" spans="1:6" x14ac:dyDescent="0.2">
      <c r="A516" s="69"/>
      <c r="B516" s="94"/>
      <c r="C516" s="40"/>
      <c r="D516" s="7"/>
      <c r="E516" s="7"/>
      <c r="F516" s="7"/>
    </row>
    <row r="517" spans="1:6" x14ac:dyDescent="0.2">
      <c r="A517" s="69"/>
      <c r="B517" s="94"/>
      <c r="C517" s="40"/>
      <c r="D517" s="7"/>
      <c r="E517" s="7"/>
      <c r="F517" s="7"/>
    </row>
    <row r="518" spans="1:6" x14ac:dyDescent="0.2">
      <c r="A518" s="69"/>
      <c r="B518" s="94"/>
      <c r="C518" s="40"/>
      <c r="D518" s="7"/>
      <c r="E518" s="7"/>
      <c r="F518" s="7"/>
    </row>
    <row r="519" spans="1:6" x14ac:dyDescent="0.2">
      <c r="A519" s="69"/>
      <c r="B519" s="94"/>
      <c r="C519" s="40"/>
      <c r="D519" s="7"/>
      <c r="E519" s="7"/>
      <c r="F519" s="7"/>
    </row>
    <row r="520" spans="1:6" x14ac:dyDescent="0.2">
      <c r="A520" s="69"/>
      <c r="B520" s="94"/>
      <c r="C520" s="40"/>
      <c r="D520" s="7"/>
      <c r="E520" s="7"/>
      <c r="F520" s="7"/>
    </row>
    <row r="521" spans="1:6" x14ac:dyDescent="0.2">
      <c r="A521" s="69"/>
      <c r="B521" s="94"/>
      <c r="C521" s="40"/>
      <c r="D521" s="7"/>
      <c r="E521" s="7"/>
      <c r="F521" s="7"/>
    </row>
    <row r="522" spans="1:6" x14ac:dyDescent="0.2">
      <c r="A522" s="69"/>
      <c r="B522" s="94"/>
      <c r="C522" s="40"/>
      <c r="D522" s="7"/>
      <c r="E522" s="7"/>
      <c r="F522" s="7"/>
    </row>
    <row r="523" spans="1:6" x14ac:dyDescent="0.2">
      <c r="A523" s="69"/>
      <c r="B523" s="94"/>
      <c r="C523" s="40"/>
      <c r="D523" s="7"/>
      <c r="E523" s="7"/>
      <c r="F523" s="7"/>
    </row>
    <row r="524" spans="1:6" x14ac:dyDescent="0.2">
      <c r="A524" s="69"/>
      <c r="B524" s="94"/>
      <c r="C524" s="40"/>
      <c r="D524" s="7"/>
      <c r="E524" s="7"/>
      <c r="F524" s="7"/>
    </row>
    <row r="525" spans="1:6" x14ac:dyDescent="0.2">
      <c r="A525" s="69"/>
      <c r="B525" s="94"/>
      <c r="C525" s="40"/>
      <c r="D525" s="7"/>
      <c r="E525" s="7"/>
      <c r="F525" s="7"/>
    </row>
    <row r="526" spans="1:6" x14ac:dyDescent="0.2">
      <c r="A526" s="69"/>
      <c r="B526" s="94"/>
      <c r="C526" s="40"/>
      <c r="D526" s="7"/>
      <c r="E526" s="7"/>
      <c r="F526" s="7"/>
    </row>
    <row r="527" spans="1:6" x14ac:dyDescent="0.2">
      <c r="A527" s="69"/>
      <c r="B527" s="94"/>
      <c r="C527" s="40"/>
      <c r="D527" s="7"/>
      <c r="E527" s="7"/>
      <c r="F527" s="7"/>
    </row>
    <row r="528" spans="1:6" x14ac:dyDescent="0.2">
      <c r="A528" s="69"/>
      <c r="B528" s="94"/>
      <c r="C528" s="40"/>
      <c r="D528" s="7"/>
      <c r="E528" s="7"/>
      <c r="F528" s="7"/>
    </row>
    <row r="529" spans="1:6" x14ac:dyDescent="0.2">
      <c r="A529" s="69"/>
      <c r="B529" s="94"/>
      <c r="C529" s="40"/>
      <c r="D529" s="7"/>
      <c r="E529" s="7"/>
      <c r="F529" s="7"/>
    </row>
    <row r="530" spans="1:6" x14ac:dyDescent="0.2">
      <c r="A530" s="69"/>
      <c r="B530" s="94"/>
      <c r="C530" s="40"/>
      <c r="D530" s="7"/>
      <c r="E530" s="7"/>
      <c r="F530" s="7"/>
    </row>
    <row r="531" spans="1:6" x14ac:dyDescent="0.2">
      <c r="A531" s="69"/>
      <c r="B531" s="94"/>
      <c r="C531" s="40"/>
      <c r="D531" s="7"/>
      <c r="E531" s="7"/>
      <c r="F531" s="7"/>
    </row>
    <row r="532" spans="1:6" x14ac:dyDescent="0.2">
      <c r="A532" s="69"/>
      <c r="B532" s="94"/>
      <c r="C532" s="40"/>
      <c r="D532" s="7"/>
      <c r="E532" s="7"/>
      <c r="F532" s="7"/>
    </row>
    <row r="533" spans="1:6" x14ac:dyDescent="0.2">
      <c r="A533" s="69"/>
      <c r="B533" s="94"/>
      <c r="C533" s="40"/>
      <c r="D533" s="7"/>
      <c r="E533" s="7"/>
      <c r="F533" s="7"/>
    </row>
    <row r="534" spans="1:6" x14ac:dyDescent="0.2">
      <c r="A534" s="69"/>
      <c r="B534" s="94"/>
      <c r="C534" s="40"/>
      <c r="D534" s="7"/>
      <c r="E534" s="7"/>
      <c r="F534" s="7"/>
    </row>
    <row r="535" spans="1:6" x14ac:dyDescent="0.2">
      <c r="A535" s="69"/>
      <c r="B535" s="94"/>
      <c r="C535" s="40"/>
      <c r="D535" s="7"/>
      <c r="E535" s="7"/>
      <c r="F535" s="7"/>
    </row>
    <row r="536" spans="1:6" x14ac:dyDescent="0.2">
      <c r="A536" s="69"/>
      <c r="B536" s="94"/>
      <c r="C536" s="40"/>
      <c r="D536" s="7"/>
      <c r="E536" s="7"/>
      <c r="F536" s="7"/>
    </row>
    <row r="537" spans="1:6" x14ac:dyDescent="0.2">
      <c r="A537" s="69"/>
      <c r="B537" s="94"/>
      <c r="C537" s="40"/>
      <c r="D537" s="7"/>
      <c r="E537" s="7"/>
      <c r="F537" s="7"/>
    </row>
    <row r="538" spans="1:6" x14ac:dyDescent="0.2">
      <c r="A538" s="69"/>
      <c r="B538" s="94"/>
      <c r="C538" s="40"/>
      <c r="D538" s="7"/>
      <c r="E538" s="7"/>
      <c r="F538" s="7"/>
    </row>
    <row r="539" spans="1:6" x14ac:dyDescent="0.2">
      <c r="A539" s="69"/>
      <c r="B539" s="94"/>
      <c r="C539" s="40"/>
      <c r="D539" s="7"/>
      <c r="E539" s="7"/>
      <c r="F539" s="7"/>
    </row>
    <row r="540" spans="1:6" x14ac:dyDescent="0.2">
      <c r="A540" s="69"/>
      <c r="B540" s="94"/>
      <c r="C540" s="40"/>
      <c r="D540" s="7"/>
      <c r="E540" s="7"/>
      <c r="F540" s="7"/>
    </row>
    <row r="541" spans="1:6" x14ac:dyDescent="0.2">
      <c r="A541" s="69"/>
      <c r="B541" s="94"/>
      <c r="C541" s="40"/>
      <c r="D541" s="7"/>
      <c r="E541" s="7"/>
      <c r="F541" s="7"/>
    </row>
    <row r="542" spans="1:6" x14ac:dyDescent="0.2">
      <c r="A542" s="69"/>
      <c r="B542" s="94"/>
      <c r="C542" s="40"/>
      <c r="D542" s="7"/>
      <c r="E542" s="7"/>
      <c r="F542" s="7"/>
    </row>
    <row r="543" spans="1:6" x14ac:dyDescent="0.2">
      <c r="A543" s="69"/>
      <c r="B543" s="94"/>
      <c r="C543" s="40"/>
      <c r="D543" s="7"/>
      <c r="E543" s="7"/>
      <c r="F543" s="7"/>
    </row>
    <row r="544" spans="1:6" x14ac:dyDescent="0.2">
      <c r="A544" s="69"/>
      <c r="B544" s="94"/>
      <c r="C544" s="40"/>
      <c r="D544" s="7"/>
      <c r="E544" s="7"/>
      <c r="F544" s="7"/>
    </row>
    <row r="545" spans="1:6" x14ac:dyDescent="0.2">
      <c r="A545" s="69"/>
      <c r="B545" s="94"/>
      <c r="C545" s="40"/>
      <c r="D545" s="7"/>
      <c r="E545" s="7"/>
      <c r="F545" s="7"/>
    </row>
    <row r="546" spans="1:6" x14ac:dyDescent="0.2">
      <c r="A546" s="69"/>
      <c r="B546" s="94"/>
      <c r="C546" s="40"/>
      <c r="D546" s="7"/>
      <c r="E546" s="7"/>
      <c r="F546" s="7"/>
    </row>
    <row r="547" spans="1:6" x14ac:dyDescent="0.2">
      <c r="A547" s="69"/>
      <c r="B547" s="94"/>
      <c r="C547" s="40"/>
      <c r="D547" s="7"/>
      <c r="E547" s="7"/>
      <c r="F547" s="7"/>
    </row>
    <row r="548" spans="1:6" x14ac:dyDescent="0.2">
      <c r="A548" s="69"/>
      <c r="B548" s="94"/>
      <c r="C548" s="40"/>
      <c r="D548" s="7"/>
      <c r="E548" s="7"/>
      <c r="F548" s="7"/>
    </row>
    <row r="549" spans="1:6" x14ac:dyDescent="0.2">
      <c r="A549" s="69"/>
      <c r="B549" s="94"/>
      <c r="C549" s="40"/>
      <c r="D549" s="7"/>
      <c r="E549" s="7"/>
      <c r="F549" s="7"/>
    </row>
    <row r="550" spans="1:6" x14ac:dyDescent="0.2">
      <c r="A550" s="69"/>
      <c r="B550" s="94"/>
      <c r="C550" s="40"/>
      <c r="D550" s="7"/>
      <c r="E550" s="7"/>
      <c r="F550" s="7"/>
    </row>
    <row r="551" spans="1:6" x14ac:dyDescent="0.2">
      <c r="A551" s="69"/>
      <c r="B551" s="94"/>
      <c r="C551" s="40"/>
      <c r="D551" s="7"/>
      <c r="E551" s="7"/>
      <c r="F551" s="7"/>
    </row>
    <row r="552" spans="1:6" x14ac:dyDescent="0.2">
      <c r="A552" s="69"/>
      <c r="B552" s="94"/>
      <c r="C552" s="40"/>
      <c r="D552" s="7"/>
      <c r="E552" s="7"/>
      <c r="F552" s="7"/>
    </row>
    <row r="553" spans="1:6" x14ac:dyDescent="0.2">
      <c r="A553" s="69"/>
      <c r="B553" s="94"/>
      <c r="C553" s="40"/>
      <c r="D553" s="7"/>
      <c r="E553" s="7"/>
      <c r="F553" s="7"/>
    </row>
    <row r="554" spans="1:6" x14ac:dyDescent="0.2">
      <c r="A554" s="69"/>
      <c r="B554" s="94"/>
      <c r="C554" s="40"/>
      <c r="D554" s="7"/>
      <c r="E554" s="7"/>
      <c r="F554" s="7"/>
    </row>
    <row r="555" spans="1:6" x14ac:dyDescent="0.2">
      <c r="A555" s="69"/>
      <c r="B555" s="94"/>
      <c r="C555" s="40"/>
      <c r="D555" s="7"/>
      <c r="E555" s="7"/>
      <c r="F555" s="7"/>
    </row>
    <row r="556" spans="1:6" x14ac:dyDescent="0.2">
      <c r="A556" s="69"/>
      <c r="B556" s="94"/>
      <c r="C556" s="40"/>
      <c r="D556" s="7"/>
      <c r="E556" s="7"/>
      <c r="F556" s="7"/>
    </row>
    <row r="557" spans="1:6" x14ac:dyDescent="0.2">
      <c r="A557" s="69"/>
      <c r="B557" s="94"/>
      <c r="C557" s="40"/>
      <c r="D557" s="7"/>
      <c r="E557" s="7"/>
      <c r="F557" s="7"/>
    </row>
    <row r="558" spans="1:6" x14ac:dyDescent="0.2">
      <c r="A558" s="69"/>
      <c r="B558" s="94"/>
      <c r="C558" s="40"/>
      <c r="D558" s="7"/>
      <c r="E558" s="7"/>
      <c r="F558" s="7"/>
    </row>
    <row r="559" spans="1:6" x14ac:dyDescent="0.2">
      <c r="A559" s="69"/>
      <c r="B559" s="94"/>
      <c r="C559" s="40"/>
      <c r="D559" s="7"/>
      <c r="E559" s="7"/>
      <c r="F559" s="7"/>
    </row>
    <row r="560" spans="1:6" x14ac:dyDescent="0.2">
      <c r="A560" s="69"/>
      <c r="B560" s="94"/>
      <c r="C560" s="40"/>
      <c r="D560" s="7"/>
      <c r="E560" s="7"/>
      <c r="F560" s="7"/>
    </row>
    <row r="561" spans="1:6" x14ac:dyDescent="0.2">
      <c r="A561" s="69"/>
      <c r="B561" s="94"/>
      <c r="C561" s="40"/>
      <c r="D561" s="7"/>
      <c r="E561" s="7"/>
      <c r="F561" s="7"/>
    </row>
    <row r="562" spans="1:6" x14ac:dyDescent="0.2">
      <c r="A562" s="69"/>
      <c r="B562" s="94"/>
      <c r="C562" s="40"/>
      <c r="D562" s="7"/>
      <c r="E562" s="7"/>
      <c r="F562" s="7"/>
    </row>
    <row r="563" spans="1:6" x14ac:dyDescent="0.2">
      <c r="A563" s="69"/>
      <c r="B563" s="94"/>
      <c r="C563" s="40"/>
      <c r="D563" s="7"/>
      <c r="E563" s="7"/>
      <c r="F563" s="7"/>
    </row>
    <row r="564" spans="1:6" x14ac:dyDescent="0.2">
      <c r="A564" s="69"/>
      <c r="B564" s="94"/>
      <c r="C564" s="40"/>
      <c r="D564" s="7"/>
      <c r="E564" s="7"/>
      <c r="F564" s="7"/>
    </row>
    <row r="565" spans="1:6" x14ac:dyDescent="0.2">
      <c r="A565" s="69"/>
      <c r="B565" s="94"/>
      <c r="C565" s="40"/>
      <c r="D565" s="7"/>
      <c r="E565" s="7"/>
      <c r="F565" s="7"/>
    </row>
    <row r="566" spans="1:6" x14ac:dyDescent="0.2">
      <c r="A566" s="69"/>
      <c r="B566" s="94"/>
      <c r="C566" s="40"/>
      <c r="D566" s="7"/>
      <c r="E566" s="7"/>
      <c r="F566" s="7"/>
    </row>
    <row r="567" spans="1:6" x14ac:dyDescent="0.2">
      <c r="A567" s="69"/>
      <c r="B567" s="94"/>
      <c r="C567" s="40"/>
      <c r="D567" s="7"/>
      <c r="E567" s="7"/>
      <c r="F567" s="7"/>
    </row>
    <row r="568" spans="1:6" x14ac:dyDescent="0.2">
      <c r="A568" s="69"/>
      <c r="B568" s="94"/>
      <c r="C568" s="40"/>
      <c r="D568" s="7"/>
      <c r="E568" s="7"/>
      <c r="F568" s="7"/>
    </row>
    <row r="569" spans="1:6" x14ac:dyDescent="0.2">
      <c r="A569" s="69"/>
      <c r="B569" s="94"/>
      <c r="C569" s="40"/>
      <c r="D569" s="7"/>
      <c r="E569" s="7"/>
      <c r="F569" s="7"/>
    </row>
    <row r="570" spans="1:6" x14ac:dyDescent="0.2">
      <c r="A570" s="69"/>
      <c r="B570" s="94"/>
      <c r="C570" s="40"/>
      <c r="D570" s="7"/>
      <c r="E570" s="7"/>
      <c r="F570" s="7"/>
    </row>
    <row r="571" spans="1:6" x14ac:dyDescent="0.2">
      <c r="A571" s="69"/>
      <c r="B571" s="94"/>
      <c r="C571" s="40"/>
      <c r="D571" s="7"/>
      <c r="E571" s="7"/>
      <c r="F571" s="7"/>
    </row>
    <row r="572" spans="1:6" x14ac:dyDescent="0.2">
      <c r="A572" s="69"/>
      <c r="B572" s="94"/>
      <c r="C572" s="40"/>
      <c r="D572" s="7"/>
      <c r="E572" s="7"/>
      <c r="F572" s="7"/>
    </row>
    <row r="573" spans="1:6" x14ac:dyDescent="0.2">
      <c r="A573" s="69"/>
      <c r="B573" s="94"/>
      <c r="C573" s="40"/>
      <c r="D573" s="7"/>
      <c r="E573" s="7"/>
      <c r="F573" s="7"/>
    </row>
    <row r="574" spans="1:6" x14ac:dyDescent="0.2">
      <c r="A574" s="69"/>
      <c r="B574" s="94"/>
      <c r="C574" s="40"/>
      <c r="D574" s="7"/>
      <c r="E574" s="7"/>
      <c r="F574" s="7"/>
    </row>
    <row r="575" spans="1:6" x14ac:dyDescent="0.2">
      <c r="A575" s="69"/>
      <c r="B575" s="94"/>
      <c r="C575" s="40"/>
      <c r="D575" s="7"/>
      <c r="E575" s="7"/>
      <c r="F575" s="7"/>
    </row>
    <row r="576" spans="1:6" x14ac:dyDescent="0.2">
      <c r="A576" s="69"/>
      <c r="B576" s="94"/>
      <c r="C576" s="40"/>
      <c r="D576" s="7"/>
      <c r="E576" s="7"/>
      <c r="F576" s="7"/>
    </row>
    <row r="577" spans="1:6" x14ac:dyDescent="0.2">
      <c r="A577" s="69"/>
      <c r="B577" s="94"/>
      <c r="C577" s="40"/>
      <c r="D577" s="7"/>
      <c r="E577" s="7"/>
      <c r="F577" s="7"/>
    </row>
    <row r="578" spans="1:6" x14ac:dyDescent="0.2">
      <c r="A578" s="69"/>
      <c r="B578" s="94"/>
      <c r="C578" s="40"/>
      <c r="D578" s="7"/>
      <c r="E578" s="7"/>
      <c r="F578" s="7"/>
    </row>
    <row r="579" spans="1:6" x14ac:dyDescent="0.2">
      <c r="A579" s="69"/>
      <c r="B579" s="94"/>
      <c r="C579" s="40"/>
      <c r="D579" s="7"/>
      <c r="E579" s="7"/>
      <c r="F579" s="7"/>
    </row>
    <row r="580" spans="1:6" x14ac:dyDescent="0.2">
      <c r="A580" s="69"/>
      <c r="B580" s="94"/>
      <c r="C580" s="40"/>
      <c r="D580" s="7"/>
      <c r="E580" s="7"/>
      <c r="F580" s="7"/>
    </row>
    <row r="581" spans="1:6" x14ac:dyDescent="0.2">
      <c r="A581" s="69"/>
      <c r="B581" s="94"/>
      <c r="C581" s="40"/>
      <c r="D581" s="7"/>
      <c r="E581" s="7"/>
      <c r="F581" s="7"/>
    </row>
    <row r="582" spans="1:6" x14ac:dyDescent="0.2">
      <c r="A582" s="69"/>
      <c r="B582" s="94"/>
      <c r="C582" s="40"/>
      <c r="D582" s="7"/>
      <c r="E582" s="7"/>
      <c r="F582" s="7"/>
    </row>
    <row r="583" spans="1:6" x14ac:dyDescent="0.2">
      <c r="A583" s="69"/>
      <c r="B583" s="94"/>
      <c r="C583" s="40"/>
      <c r="D583" s="7"/>
      <c r="E583" s="7"/>
      <c r="F583" s="7"/>
    </row>
    <row r="584" spans="1:6" x14ac:dyDescent="0.2">
      <c r="A584" s="69"/>
      <c r="B584" s="94"/>
      <c r="C584" s="40"/>
      <c r="D584" s="7"/>
      <c r="E584" s="7"/>
      <c r="F584" s="7"/>
    </row>
    <row r="585" spans="1:6" x14ac:dyDescent="0.2">
      <c r="A585" s="69"/>
      <c r="B585" s="94"/>
      <c r="C585" s="40"/>
      <c r="D585" s="7"/>
      <c r="E585" s="7"/>
      <c r="F585" s="7"/>
    </row>
    <row r="586" spans="1:6" x14ac:dyDescent="0.2">
      <c r="A586" s="69"/>
      <c r="B586" s="94"/>
      <c r="C586" s="40"/>
      <c r="D586" s="7"/>
      <c r="E586" s="7"/>
      <c r="F586" s="7"/>
    </row>
    <row r="587" spans="1:6" x14ac:dyDescent="0.2">
      <c r="A587" s="69"/>
      <c r="B587" s="94"/>
      <c r="C587" s="40"/>
      <c r="D587" s="7"/>
      <c r="E587" s="7"/>
      <c r="F587" s="7"/>
    </row>
    <row r="588" spans="1:6" x14ac:dyDescent="0.2">
      <c r="A588" s="69"/>
      <c r="B588" s="94"/>
      <c r="C588" s="40"/>
      <c r="D588" s="7"/>
      <c r="E588" s="7"/>
      <c r="F588" s="7"/>
    </row>
    <row r="589" spans="1:6" x14ac:dyDescent="0.2">
      <c r="A589" s="69"/>
      <c r="B589" s="94"/>
      <c r="C589" s="40"/>
      <c r="D589" s="7"/>
      <c r="E589" s="7"/>
      <c r="F589" s="7"/>
    </row>
    <row r="590" spans="1:6" x14ac:dyDescent="0.2">
      <c r="A590" s="69"/>
      <c r="B590" s="94"/>
      <c r="C590" s="40"/>
      <c r="D590" s="7"/>
      <c r="E590" s="7"/>
      <c r="F590" s="7"/>
    </row>
    <row r="591" spans="1:6" x14ac:dyDescent="0.2">
      <c r="A591" s="69"/>
      <c r="B591" s="94"/>
      <c r="C591" s="40"/>
      <c r="D591" s="7"/>
      <c r="E591" s="7"/>
      <c r="F591" s="7"/>
    </row>
    <row r="592" spans="1:6" x14ac:dyDescent="0.2">
      <c r="A592" s="69"/>
      <c r="B592" s="94"/>
      <c r="C592" s="40"/>
      <c r="D592" s="7"/>
      <c r="E592" s="7"/>
      <c r="F592" s="7"/>
    </row>
    <row r="593" spans="1:6" x14ac:dyDescent="0.2">
      <c r="A593" s="69"/>
      <c r="B593" s="94"/>
      <c r="C593" s="40"/>
      <c r="D593" s="7"/>
      <c r="E593" s="7"/>
      <c r="F593" s="7"/>
    </row>
    <row r="594" spans="1:6" x14ac:dyDescent="0.2">
      <c r="A594" s="69"/>
      <c r="B594" s="94"/>
      <c r="C594" s="40"/>
      <c r="D594" s="7"/>
      <c r="E594" s="7"/>
      <c r="F594" s="7"/>
    </row>
    <row r="595" spans="1:6" x14ac:dyDescent="0.2">
      <c r="A595" s="69"/>
      <c r="B595" s="94"/>
      <c r="C595" s="40"/>
      <c r="D595" s="7"/>
      <c r="E595" s="7"/>
      <c r="F595" s="7"/>
    </row>
    <row r="596" spans="1:6" x14ac:dyDescent="0.2">
      <c r="A596" s="69"/>
      <c r="B596" s="94"/>
      <c r="C596" s="40"/>
      <c r="D596" s="7"/>
      <c r="E596" s="7"/>
      <c r="F596" s="7"/>
    </row>
    <row r="597" spans="1:6" x14ac:dyDescent="0.2">
      <c r="A597" s="69"/>
      <c r="B597" s="94"/>
      <c r="C597" s="40"/>
      <c r="D597" s="7"/>
      <c r="E597" s="7"/>
      <c r="F597" s="7"/>
    </row>
    <row r="598" spans="1:6" x14ac:dyDescent="0.2">
      <c r="A598" s="69"/>
      <c r="B598" s="94"/>
      <c r="C598" s="40"/>
      <c r="D598" s="7"/>
      <c r="E598" s="7"/>
      <c r="F598" s="7"/>
    </row>
    <row r="599" spans="1:6" x14ac:dyDescent="0.2">
      <c r="A599" s="69"/>
      <c r="B599" s="94"/>
      <c r="C599" s="40"/>
      <c r="D599" s="7"/>
      <c r="E599" s="7"/>
      <c r="F599" s="7"/>
    </row>
    <row r="600" spans="1:6" x14ac:dyDescent="0.2">
      <c r="A600" s="69"/>
      <c r="B600" s="94"/>
      <c r="C600" s="40"/>
      <c r="D600" s="7"/>
      <c r="E600" s="7"/>
      <c r="F600" s="7"/>
    </row>
    <row r="601" spans="1:6" x14ac:dyDescent="0.2">
      <c r="A601" s="69"/>
      <c r="B601" s="94"/>
      <c r="C601" s="40"/>
      <c r="D601" s="7"/>
      <c r="E601" s="7"/>
      <c r="F601" s="7"/>
    </row>
    <row r="602" spans="1:6" x14ac:dyDescent="0.2">
      <c r="A602" s="69"/>
      <c r="B602" s="94"/>
      <c r="C602" s="40"/>
      <c r="D602" s="7"/>
      <c r="E602" s="7"/>
      <c r="F602" s="7"/>
    </row>
    <row r="603" spans="1:6" x14ac:dyDescent="0.2">
      <c r="A603" s="69"/>
      <c r="B603" s="94"/>
      <c r="C603" s="40"/>
      <c r="D603" s="7"/>
      <c r="E603" s="7"/>
      <c r="F603" s="7"/>
    </row>
    <row r="604" spans="1:6" x14ac:dyDescent="0.2">
      <c r="A604" s="69"/>
      <c r="B604" s="94"/>
      <c r="C604" s="40"/>
      <c r="D604" s="7"/>
      <c r="E604" s="7"/>
      <c r="F604" s="7"/>
    </row>
    <row r="605" spans="1:6" x14ac:dyDescent="0.2">
      <c r="A605" s="69"/>
      <c r="B605" s="94"/>
      <c r="C605" s="40"/>
      <c r="D605" s="7"/>
      <c r="E605" s="7"/>
      <c r="F605" s="7"/>
    </row>
    <row r="606" spans="1:6" x14ac:dyDescent="0.2">
      <c r="A606" s="69"/>
      <c r="B606" s="94"/>
      <c r="C606" s="40"/>
      <c r="D606" s="7"/>
      <c r="E606" s="7"/>
      <c r="F606" s="7"/>
    </row>
    <row r="607" spans="1:6" x14ac:dyDescent="0.2">
      <c r="A607" s="69"/>
      <c r="B607" s="94"/>
      <c r="C607" s="40"/>
      <c r="D607" s="7"/>
      <c r="E607" s="7"/>
      <c r="F607" s="7"/>
    </row>
    <row r="608" spans="1:6" x14ac:dyDescent="0.2">
      <c r="A608" s="69"/>
      <c r="B608" s="94"/>
      <c r="C608" s="40"/>
      <c r="D608" s="7"/>
      <c r="E608" s="7"/>
      <c r="F608" s="7"/>
    </row>
    <row r="609" spans="1:6" x14ac:dyDescent="0.2">
      <c r="A609" s="69"/>
      <c r="B609" s="94"/>
      <c r="C609" s="40"/>
      <c r="D609" s="7"/>
      <c r="E609" s="7"/>
      <c r="F609" s="7"/>
    </row>
    <row r="610" spans="1:6" x14ac:dyDescent="0.2">
      <c r="A610" s="69"/>
      <c r="B610" s="94"/>
      <c r="C610" s="40"/>
      <c r="D610" s="7"/>
      <c r="E610" s="7"/>
      <c r="F610" s="7"/>
    </row>
    <row r="611" spans="1:6" x14ac:dyDescent="0.2">
      <c r="A611" s="69"/>
      <c r="B611" s="94"/>
      <c r="C611" s="40"/>
      <c r="D611" s="7"/>
      <c r="E611" s="7"/>
      <c r="F611" s="7"/>
    </row>
    <row r="612" spans="1:6" x14ac:dyDescent="0.2">
      <c r="A612" s="69"/>
      <c r="B612" s="94"/>
      <c r="C612" s="40"/>
      <c r="D612" s="7"/>
      <c r="E612" s="7"/>
      <c r="F612" s="7"/>
    </row>
    <row r="613" spans="1:6" x14ac:dyDescent="0.2">
      <c r="A613" s="69"/>
      <c r="B613" s="94"/>
      <c r="C613" s="40"/>
      <c r="D613" s="7"/>
      <c r="E613" s="7"/>
      <c r="F613" s="7"/>
    </row>
    <row r="614" spans="1:6" x14ac:dyDescent="0.2">
      <c r="A614" s="69"/>
      <c r="B614" s="94"/>
      <c r="C614" s="40"/>
      <c r="D614" s="7"/>
      <c r="E614" s="7"/>
      <c r="F614" s="7"/>
    </row>
    <row r="615" spans="1:6" x14ac:dyDescent="0.2">
      <c r="A615" s="69"/>
      <c r="B615" s="94"/>
      <c r="C615" s="40"/>
      <c r="D615" s="7"/>
      <c r="E615" s="7"/>
      <c r="F615" s="7"/>
    </row>
    <row r="616" spans="1:6" x14ac:dyDescent="0.2">
      <c r="A616" s="69"/>
      <c r="B616" s="94"/>
      <c r="C616" s="40"/>
      <c r="D616" s="7"/>
      <c r="E616" s="7"/>
      <c r="F616" s="7"/>
    </row>
    <row r="617" spans="1:6" x14ac:dyDescent="0.2">
      <c r="A617" s="69"/>
      <c r="B617" s="94"/>
      <c r="C617" s="40"/>
      <c r="D617" s="7"/>
      <c r="E617" s="7"/>
      <c r="F617" s="7"/>
    </row>
    <row r="618" spans="1:6" x14ac:dyDescent="0.2">
      <c r="A618" s="69"/>
      <c r="B618" s="94"/>
      <c r="C618" s="40"/>
      <c r="D618" s="7"/>
      <c r="E618" s="7"/>
      <c r="F618" s="7"/>
    </row>
    <row r="619" spans="1:6" x14ac:dyDescent="0.2">
      <c r="A619" s="69"/>
      <c r="B619" s="94"/>
      <c r="C619" s="40"/>
      <c r="D619" s="7"/>
      <c r="E619" s="7"/>
      <c r="F619" s="7"/>
    </row>
    <row r="620" spans="1:6" x14ac:dyDescent="0.2">
      <c r="A620" s="69"/>
      <c r="B620" s="94"/>
      <c r="C620" s="40"/>
      <c r="D620" s="7"/>
      <c r="E620" s="7"/>
      <c r="F620" s="7"/>
    </row>
    <row r="621" spans="1:6" x14ac:dyDescent="0.2">
      <c r="A621" s="69"/>
      <c r="B621" s="94"/>
      <c r="C621" s="40"/>
      <c r="D621" s="7"/>
      <c r="E621" s="7"/>
      <c r="F621" s="7"/>
    </row>
    <row r="622" spans="1:6" x14ac:dyDescent="0.2">
      <c r="A622" s="69"/>
      <c r="B622" s="94"/>
      <c r="C622" s="40"/>
      <c r="D622" s="7"/>
      <c r="E622" s="7"/>
      <c r="F622" s="7"/>
    </row>
    <row r="623" spans="1:6" x14ac:dyDescent="0.2">
      <c r="A623" s="69"/>
      <c r="B623" s="94"/>
      <c r="C623" s="40"/>
      <c r="D623" s="7"/>
      <c r="E623" s="7"/>
      <c r="F623" s="7"/>
    </row>
    <row r="624" spans="1:6" x14ac:dyDescent="0.2">
      <c r="A624" s="69"/>
      <c r="B624" s="94"/>
      <c r="C624" s="40"/>
      <c r="D624" s="7"/>
      <c r="E624" s="7"/>
      <c r="F624" s="7"/>
    </row>
    <row r="625" spans="1:6" x14ac:dyDescent="0.2">
      <c r="A625" s="69"/>
      <c r="B625" s="94"/>
      <c r="C625" s="40"/>
      <c r="D625" s="7"/>
      <c r="E625" s="7"/>
      <c r="F625" s="7"/>
    </row>
    <row r="626" spans="1:6" x14ac:dyDescent="0.2">
      <c r="A626" s="69"/>
      <c r="B626" s="94"/>
      <c r="C626" s="40"/>
      <c r="D626" s="7"/>
      <c r="E626" s="7"/>
      <c r="F626" s="7"/>
    </row>
    <row r="627" spans="1:6" x14ac:dyDescent="0.2">
      <c r="A627" s="69"/>
      <c r="B627" s="94"/>
      <c r="C627" s="40"/>
      <c r="D627" s="7"/>
      <c r="E627" s="7"/>
      <c r="F627" s="7"/>
    </row>
    <row r="628" spans="1:6" x14ac:dyDescent="0.2">
      <c r="A628" s="69"/>
      <c r="B628" s="94"/>
      <c r="C628" s="40"/>
      <c r="D628" s="7"/>
      <c r="E628" s="7"/>
      <c r="F628" s="7"/>
    </row>
    <row r="629" spans="1:6" x14ac:dyDescent="0.2">
      <c r="A629" s="69"/>
      <c r="B629" s="94"/>
      <c r="C629" s="40"/>
      <c r="D629" s="7"/>
      <c r="E629" s="7"/>
      <c r="F629" s="7"/>
    </row>
    <row r="630" spans="1:6" x14ac:dyDescent="0.2">
      <c r="A630" s="69"/>
      <c r="B630" s="94"/>
      <c r="C630" s="40"/>
      <c r="D630" s="7"/>
      <c r="E630" s="7"/>
      <c r="F630" s="7"/>
    </row>
    <row r="631" spans="1:6" x14ac:dyDescent="0.2">
      <c r="A631" s="69"/>
      <c r="B631" s="94"/>
      <c r="C631" s="40"/>
      <c r="D631" s="7"/>
      <c r="E631" s="7"/>
      <c r="F631" s="7"/>
    </row>
    <row r="632" spans="1:6" x14ac:dyDescent="0.2">
      <c r="A632" s="69"/>
      <c r="B632" s="94"/>
      <c r="C632" s="40"/>
      <c r="D632" s="7"/>
      <c r="E632" s="7"/>
      <c r="F632" s="7"/>
    </row>
    <row r="633" spans="1:6" x14ac:dyDescent="0.2">
      <c r="A633" s="69"/>
      <c r="B633" s="94"/>
      <c r="C633" s="40"/>
      <c r="D633" s="7"/>
      <c r="E633" s="7"/>
      <c r="F633" s="7"/>
    </row>
    <row r="634" spans="1:6" x14ac:dyDescent="0.2">
      <c r="A634" s="69"/>
      <c r="B634" s="94"/>
      <c r="C634" s="40"/>
      <c r="D634" s="7"/>
      <c r="E634" s="7"/>
      <c r="F634" s="7"/>
    </row>
    <row r="635" spans="1:6" x14ac:dyDescent="0.2">
      <c r="A635" s="69"/>
      <c r="B635" s="94"/>
      <c r="C635" s="40"/>
      <c r="D635" s="7"/>
      <c r="E635" s="7"/>
      <c r="F635" s="7"/>
    </row>
    <row r="636" spans="1:6" x14ac:dyDescent="0.2">
      <c r="A636" s="69"/>
      <c r="B636" s="94"/>
      <c r="C636" s="40"/>
      <c r="D636" s="7"/>
      <c r="E636" s="7"/>
      <c r="F636" s="7"/>
    </row>
    <row r="637" spans="1:6" x14ac:dyDescent="0.2">
      <c r="A637" s="69"/>
      <c r="B637" s="94"/>
      <c r="C637" s="40"/>
      <c r="D637" s="7"/>
      <c r="E637" s="7"/>
      <c r="F637" s="7"/>
    </row>
    <row r="638" spans="1:6" x14ac:dyDescent="0.2">
      <c r="A638" s="69"/>
      <c r="B638" s="94"/>
      <c r="C638" s="40"/>
      <c r="D638" s="7"/>
      <c r="E638" s="7"/>
      <c r="F638" s="7"/>
    </row>
    <row r="639" spans="1:6" x14ac:dyDescent="0.2">
      <c r="A639" s="69"/>
      <c r="B639" s="94"/>
      <c r="C639" s="40"/>
      <c r="D639" s="7"/>
      <c r="E639" s="7"/>
      <c r="F639" s="7"/>
    </row>
    <row r="640" spans="1:6" x14ac:dyDescent="0.2">
      <c r="A640" s="69"/>
      <c r="B640" s="94"/>
      <c r="C640" s="40"/>
      <c r="D640" s="7"/>
      <c r="E640" s="7"/>
      <c r="F640" s="7"/>
    </row>
    <row r="641" spans="1:6" x14ac:dyDescent="0.2">
      <c r="A641" s="69"/>
      <c r="B641" s="94"/>
      <c r="C641" s="40"/>
      <c r="D641" s="7"/>
      <c r="E641" s="7"/>
      <c r="F641" s="7"/>
    </row>
    <row r="642" spans="1:6" x14ac:dyDescent="0.2">
      <c r="A642" s="69"/>
      <c r="B642" s="94"/>
      <c r="C642" s="40"/>
      <c r="D642" s="7"/>
      <c r="E642" s="7"/>
      <c r="F642" s="7"/>
    </row>
    <row r="643" spans="1:6" x14ac:dyDescent="0.2">
      <c r="A643" s="69"/>
      <c r="B643" s="94"/>
      <c r="C643" s="40"/>
      <c r="D643" s="7"/>
      <c r="E643" s="7"/>
      <c r="F643" s="7"/>
    </row>
    <row r="644" spans="1:6" x14ac:dyDescent="0.2">
      <c r="A644" s="69"/>
      <c r="B644" s="94"/>
      <c r="C644" s="40"/>
      <c r="D644" s="7"/>
      <c r="E644" s="7"/>
      <c r="F644" s="7"/>
    </row>
    <row r="645" spans="1:6" x14ac:dyDescent="0.2">
      <c r="A645" s="69"/>
      <c r="B645" s="94"/>
      <c r="C645" s="40"/>
      <c r="D645" s="7"/>
      <c r="E645" s="7"/>
      <c r="F645" s="7"/>
    </row>
    <row r="646" spans="1:6" x14ac:dyDescent="0.2">
      <c r="A646" s="69"/>
      <c r="B646" s="94"/>
      <c r="C646" s="40"/>
      <c r="D646" s="7"/>
      <c r="E646" s="7"/>
      <c r="F646" s="7"/>
    </row>
    <row r="647" spans="1:6" x14ac:dyDescent="0.2">
      <c r="A647" s="69"/>
      <c r="B647" s="94"/>
      <c r="C647" s="40"/>
      <c r="D647" s="7"/>
      <c r="E647" s="7"/>
      <c r="F647" s="7"/>
    </row>
    <row r="648" spans="1:6" x14ac:dyDescent="0.2">
      <c r="A648" s="69"/>
      <c r="B648" s="94"/>
      <c r="C648" s="40"/>
      <c r="D648" s="7"/>
      <c r="E648" s="7"/>
      <c r="F648" s="7"/>
    </row>
    <row r="649" spans="1:6" x14ac:dyDescent="0.2">
      <c r="A649" s="69"/>
      <c r="B649" s="94"/>
      <c r="C649" s="40"/>
      <c r="D649" s="7"/>
      <c r="E649" s="7"/>
      <c r="F649" s="7"/>
    </row>
    <row r="650" spans="1:6" x14ac:dyDescent="0.2">
      <c r="A650" s="69"/>
      <c r="B650" s="94"/>
      <c r="C650" s="40"/>
      <c r="D650" s="7"/>
      <c r="E650" s="7"/>
      <c r="F650" s="7"/>
    </row>
    <row r="651" spans="1:6" x14ac:dyDescent="0.2">
      <c r="A651" s="69"/>
      <c r="B651" s="94"/>
      <c r="C651" s="40"/>
      <c r="D651" s="7"/>
      <c r="E651" s="7"/>
      <c r="F651" s="7"/>
    </row>
    <row r="652" spans="1:6" x14ac:dyDescent="0.2">
      <c r="A652" s="69"/>
      <c r="B652" s="94"/>
      <c r="C652" s="40"/>
      <c r="D652" s="7"/>
      <c r="E652" s="7"/>
      <c r="F652" s="7"/>
    </row>
    <row r="653" spans="1:6" x14ac:dyDescent="0.2">
      <c r="A653" s="69"/>
      <c r="B653" s="94"/>
      <c r="C653" s="40"/>
      <c r="D653" s="7"/>
      <c r="E653" s="7"/>
      <c r="F653" s="7"/>
    </row>
    <row r="654" spans="1:6" x14ac:dyDescent="0.2">
      <c r="A654" s="69"/>
      <c r="B654" s="94"/>
      <c r="C654" s="40"/>
      <c r="D654" s="7"/>
      <c r="E654" s="7"/>
      <c r="F654" s="7"/>
    </row>
    <row r="655" spans="1:6" x14ac:dyDescent="0.2">
      <c r="A655" s="69"/>
      <c r="B655" s="94"/>
      <c r="C655" s="40"/>
      <c r="D655" s="7"/>
      <c r="E655" s="7"/>
      <c r="F655" s="7"/>
    </row>
    <row r="656" spans="1:6" x14ac:dyDescent="0.2">
      <c r="A656" s="69"/>
      <c r="B656" s="94"/>
      <c r="C656" s="40"/>
      <c r="D656" s="7"/>
      <c r="E656" s="7"/>
      <c r="F656" s="7"/>
    </row>
    <row r="657" spans="1:6" x14ac:dyDescent="0.2">
      <c r="A657" s="69"/>
      <c r="B657" s="94"/>
      <c r="C657" s="40"/>
      <c r="D657" s="7"/>
      <c r="E657" s="7"/>
      <c r="F657" s="7"/>
    </row>
    <row r="658" spans="1:6" x14ac:dyDescent="0.2">
      <c r="A658" s="69"/>
      <c r="B658" s="94"/>
      <c r="C658" s="40"/>
      <c r="D658" s="7"/>
      <c r="E658" s="7"/>
      <c r="F658" s="7"/>
    </row>
    <row r="659" spans="1:6" x14ac:dyDescent="0.2">
      <c r="A659" s="69"/>
      <c r="B659" s="94"/>
      <c r="C659" s="40"/>
      <c r="D659" s="7"/>
      <c r="E659" s="7"/>
      <c r="F659" s="7"/>
    </row>
    <row r="660" spans="1:6" x14ac:dyDescent="0.2">
      <c r="A660" s="69"/>
      <c r="B660" s="94"/>
      <c r="C660" s="40"/>
      <c r="D660" s="7"/>
      <c r="E660" s="7"/>
      <c r="F660" s="7"/>
    </row>
    <row r="661" spans="1:6" x14ac:dyDescent="0.2">
      <c r="A661" s="69"/>
      <c r="B661" s="94"/>
      <c r="C661" s="40"/>
      <c r="D661" s="7"/>
      <c r="E661" s="7"/>
      <c r="F661" s="7"/>
    </row>
    <row r="662" spans="1:6" x14ac:dyDescent="0.2">
      <c r="A662" s="69"/>
      <c r="B662" s="94"/>
      <c r="C662" s="40"/>
      <c r="D662" s="7"/>
      <c r="E662" s="7"/>
      <c r="F662" s="7"/>
    </row>
    <row r="663" spans="1:6" x14ac:dyDescent="0.2">
      <c r="A663" s="69"/>
      <c r="B663" s="94"/>
      <c r="C663" s="40"/>
      <c r="D663" s="7"/>
      <c r="E663" s="7"/>
      <c r="F663" s="7"/>
    </row>
    <row r="664" spans="1:6" x14ac:dyDescent="0.2">
      <c r="A664" s="69"/>
      <c r="B664" s="94"/>
      <c r="C664" s="40"/>
      <c r="D664" s="7"/>
      <c r="E664" s="7"/>
      <c r="F664" s="7"/>
    </row>
    <row r="665" spans="1:6" x14ac:dyDescent="0.2">
      <c r="A665" s="69"/>
      <c r="B665" s="94"/>
      <c r="C665" s="40"/>
      <c r="D665" s="7"/>
      <c r="E665" s="7"/>
      <c r="F665" s="7"/>
    </row>
    <row r="666" spans="1:6" x14ac:dyDescent="0.2">
      <c r="A666" s="69"/>
      <c r="B666" s="94"/>
      <c r="C666" s="40"/>
      <c r="D666" s="7"/>
      <c r="E666" s="7"/>
      <c r="F666" s="7"/>
    </row>
    <row r="667" spans="1:6" x14ac:dyDescent="0.2">
      <c r="A667" s="69"/>
      <c r="B667" s="94"/>
      <c r="C667" s="40"/>
      <c r="D667" s="7"/>
      <c r="E667" s="7"/>
      <c r="F667" s="7"/>
    </row>
    <row r="668" spans="1:6" x14ac:dyDescent="0.2">
      <c r="A668" s="69"/>
      <c r="B668" s="94"/>
      <c r="C668" s="40"/>
      <c r="D668" s="7"/>
      <c r="E668" s="7"/>
      <c r="F668" s="7"/>
    </row>
    <row r="669" spans="1:6" x14ac:dyDescent="0.2">
      <c r="A669" s="69"/>
      <c r="B669" s="94"/>
      <c r="C669" s="40"/>
      <c r="D669" s="7"/>
      <c r="E669" s="7"/>
      <c r="F669" s="7"/>
    </row>
    <row r="670" spans="1:6" x14ac:dyDescent="0.2">
      <c r="A670" s="69"/>
      <c r="B670" s="94"/>
      <c r="C670" s="40"/>
      <c r="D670" s="7"/>
      <c r="E670" s="7"/>
      <c r="F670" s="7"/>
    </row>
    <row r="671" spans="1:6" x14ac:dyDescent="0.2">
      <c r="A671" s="69"/>
      <c r="B671" s="94"/>
      <c r="C671" s="40"/>
      <c r="D671" s="7"/>
      <c r="E671" s="7"/>
      <c r="F671" s="7"/>
    </row>
    <row r="672" spans="1:6" x14ac:dyDescent="0.2">
      <c r="A672" s="69"/>
      <c r="B672" s="94"/>
      <c r="C672" s="40"/>
      <c r="D672" s="7"/>
      <c r="E672" s="7"/>
      <c r="F672" s="7"/>
    </row>
    <row r="673" spans="1:6" x14ac:dyDescent="0.2">
      <c r="A673" s="69"/>
      <c r="B673" s="94"/>
      <c r="C673" s="40"/>
      <c r="D673" s="7"/>
      <c r="E673" s="7"/>
      <c r="F673" s="7"/>
    </row>
    <row r="674" spans="1:6" x14ac:dyDescent="0.2">
      <c r="A674" s="69"/>
      <c r="B674" s="94"/>
      <c r="C674" s="40"/>
      <c r="D674" s="7"/>
      <c r="E674" s="7"/>
      <c r="F674" s="7"/>
    </row>
    <row r="675" spans="1:6" x14ac:dyDescent="0.2">
      <c r="A675" s="69"/>
      <c r="B675" s="94"/>
      <c r="C675" s="40"/>
      <c r="D675" s="7"/>
      <c r="E675" s="7"/>
      <c r="F675" s="7"/>
    </row>
    <row r="676" spans="1:6" x14ac:dyDescent="0.2">
      <c r="A676" s="69"/>
      <c r="B676" s="94"/>
      <c r="C676" s="40"/>
      <c r="D676" s="7"/>
      <c r="E676" s="7"/>
      <c r="F676" s="7"/>
    </row>
    <row r="677" spans="1:6" x14ac:dyDescent="0.2">
      <c r="A677" s="69"/>
      <c r="B677" s="94"/>
      <c r="C677" s="40"/>
      <c r="D677" s="7"/>
      <c r="E677" s="7"/>
      <c r="F677" s="7"/>
    </row>
    <row r="678" spans="1:6" x14ac:dyDescent="0.2">
      <c r="A678" s="69"/>
      <c r="B678" s="94"/>
      <c r="C678" s="40"/>
      <c r="D678" s="7"/>
      <c r="E678" s="7"/>
      <c r="F678" s="7"/>
    </row>
    <row r="679" spans="1:6" x14ac:dyDescent="0.2">
      <c r="A679" s="69"/>
      <c r="B679" s="94"/>
      <c r="C679" s="40"/>
      <c r="D679" s="7"/>
      <c r="E679" s="7"/>
      <c r="F679" s="7"/>
    </row>
    <row r="680" spans="1:6" x14ac:dyDescent="0.2">
      <c r="A680" s="69"/>
      <c r="B680" s="94"/>
      <c r="C680" s="40"/>
      <c r="D680" s="7"/>
      <c r="E680" s="7"/>
      <c r="F680" s="7"/>
    </row>
    <row r="681" spans="1:6" x14ac:dyDescent="0.2">
      <c r="A681" s="69"/>
      <c r="B681" s="94"/>
      <c r="C681" s="40"/>
      <c r="D681" s="7"/>
      <c r="E681" s="7"/>
      <c r="F681" s="7"/>
    </row>
    <row r="682" spans="1:6" x14ac:dyDescent="0.2">
      <c r="A682" s="69"/>
      <c r="B682" s="94"/>
      <c r="C682" s="40"/>
      <c r="D682" s="7"/>
      <c r="E682" s="7"/>
      <c r="F682" s="7"/>
    </row>
    <row r="683" spans="1:6" x14ac:dyDescent="0.2">
      <c r="A683" s="69"/>
      <c r="B683" s="94"/>
      <c r="C683" s="40"/>
      <c r="D683" s="7"/>
      <c r="E683" s="7"/>
      <c r="F683" s="7"/>
    </row>
    <row r="684" spans="1:6" x14ac:dyDescent="0.2">
      <c r="A684" s="69"/>
      <c r="B684" s="94"/>
      <c r="C684" s="40"/>
      <c r="D684" s="7"/>
      <c r="E684" s="7"/>
      <c r="F684" s="7"/>
    </row>
    <row r="685" spans="1:6" x14ac:dyDescent="0.2">
      <c r="A685" s="69"/>
      <c r="B685" s="94"/>
      <c r="C685" s="40"/>
      <c r="D685" s="7"/>
      <c r="E685" s="7"/>
      <c r="F685" s="7"/>
    </row>
    <row r="686" spans="1:6" x14ac:dyDescent="0.2">
      <c r="A686" s="69"/>
      <c r="B686" s="94"/>
      <c r="C686" s="40"/>
      <c r="D686" s="7"/>
      <c r="E686" s="7"/>
      <c r="F686" s="7"/>
    </row>
    <row r="687" spans="1:6" x14ac:dyDescent="0.2">
      <c r="A687" s="69"/>
      <c r="B687" s="94"/>
      <c r="C687" s="40"/>
      <c r="D687" s="7"/>
      <c r="E687" s="7"/>
      <c r="F687" s="7"/>
    </row>
    <row r="688" spans="1:6" x14ac:dyDescent="0.2">
      <c r="A688" s="69"/>
      <c r="B688" s="94"/>
      <c r="C688" s="40"/>
      <c r="D688" s="7"/>
      <c r="E688" s="7"/>
      <c r="F688" s="7"/>
    </row>
    <row r="689" spans="1:6" x14ac:dyDescent="0.2">
      <c r="A689" s="69"/>
      <c r="B689" s="94"/>
      <c r="C689" s="40"/>
      <c r="D689" s="7"/>
      <c r="E689" s="7"/>
      <c r="F689" s="7"/>
    </row>
    <row r="690" spans="1:6" x14ac:dyDescent="0.2">
      <c r="A690" s="69"/>
      <c r="B690" s="94"/>
      <c r="C690" s="40"/>
      <c r="D690" s="7"/>
      <c r="E690" s="7"/>
      <c r="F690" s="7"/>
    </row>
    <row r="691" spans="1:6" x14ac:dyDescent="0.2">
      <c r="A691" s="69"/>
      <c r="B691" s="94"/>
      <c r="C691" s="40"/>
      <c r="D691" s="7"/>
      <c r="E691" s="7"/>
      <c r="F691" s="7"/>
    </row>
    <row r="692" spans="1:6" x14ac:dyDescent="0.2">
      <c r="A692" s="69"/>
      <c r="B692" s="94"/>
      <c r="C692" s="40"/>
      <c r="D692" s="7"/>
      <c r="E692" s="7"/>
      <c r="F692" s="7"/>
    </row>
    <row r="693" spans="1:6" x14ac:dyDescent="0.2">
      <c r="A693" s="69"/>
      <c r="B693" s="94"/>
      <c r="C693" s="40"/>
      <c r="D693" s="7"/>
      <c r="E693" s="7"/>
      <c r="F693" s="7"/>
    </row>
    <row r="694" spans="1:6" x14ac:dyDescent="0.2">
      <c r="A694" s="69"/>
      <c r="B694" s="94"/>
      <c r="C694" s="40"/>
      <c r="D694" s="7"/>
      <c r="E694" s="7"/>
      <c r="F694" s="7"/>
    </row>
    <row r="695" spans="1:6" x14ac:dyDescent="0.2">
      <c r="A695" s="69"/>
      <c r="B695" s="94"/>
      <c r="C695" s="40"/>
      <c r="D695" s="7"/>
      <c r="E695" s="7"/>
      <c r="F695" s="7"/>
    </row>
    <row r="696" spans="1:6" x14ac:dyDescent="0.2">
      <c r="A696" s="69"/>
      <c r="B696" s="94"/>
      <c r="C696" s="40"/>
      <c r="D696" s="7"/>
      <c r="E696" s="7"/>
      <c r="F696" s="7"/>
    </row>
    <row r="697" spans="1:6" x14ac:dyDescent="0.2">
      <c r="A697" s="69"/>
      <c r="B697" s="94"/>
      <c r="C697" s="40"/>
      <c r="D697" s="7"/>
      <c r="E697" s="7"/>
      <c r="F697" s="7"/>
    </row>
    <row r="698" spans="1:6" x14ac:dyDescent="0.2">
      <c r="A698" s="69"/>
      <c r="B698" s="94"/>
      <c r="C698" s="40"/>
      <c r="D698" s="7"/>
      <c r="E698" s="7"/>
      <c r="F698" s="7"/>
    </row>
    <row r="699" spans="1:6" x14ac:dyDescent="0.2">
      <c r="A699" s="69"/>
      <c r="B699" s="94"/>
      <c r="C699" s="40"/>
      <c r="D699" s="7"/>
      <c r="E699" s="7"/>
      <c r="F699" s="7"/>
    </row>
    <row r="700" spans="1:6" x14ac:dyDescent="0.2">
      <c r="A700" s="69"/>
      <c r="B700" s="94"/>
      <c r="C700" s="40"/>
      <c r="D700" s="7"/>
      <c r="E700" s="7"/>
      <c r="F700" s="7"/>
    </row>
    <row r="701" spans="1:6" x14ac:dyDescent="0.2">
      <c r="A701" s="69"/>
      <c r="B701" s="94"/>
      <c r="C701" s="40"/>
      <c r="D701" s="7"/>
      <c r="E701" s="7"/>
      <c r="F701" s="7"/>
    </row>
    <row r="702" spans="1:6" x14ac:dyDescent="0.2">
      <c r="A702" s="69"/>
      <c r="B702" s="94"/>
      <c r="C702" s="40"/>
      <c r="D702" s="7"/>
      <c r="E702" s="7"/>
      <c r="F702" s="7"/>
    </row>
    <row r="703" spans="1:6" x14ac:dyDescent="0.2">
      <c r="A703" s="69"/>
      <c r="B703" s="94"/>
      <c r="C703" s="40"/>
      <c r="D703" s="7"/>
      <c r="E703" s="7"/>
      <c r="F703" s="7"/>
    </row>
    <row r="704" spans="1:6" x14ac:dyDescent="0.2">
      <c r="A704" s="69"/>
      <c r="B704" s="94"/>
      <c r="C704" s="40"/>
      <c r="D704" s="7"/>
      <c r="E704" s="7"/>
      <c r="F704" s="7"/>
    </row>
    <row r="705" spans="1:6" x14ac:dyDescent="0.2">
      <c r="A705" s="69"/>
      <c r="B705" s="94"/>
      <c r="C705" s="40"/>
      <c r="D705" s="7"/>
      <c r="E705" s="7"/>
      <c r="F705" s="7"/>
    </row>
    <row r="706" spans="1:6" x14ac:dyDescent="0.2">
      <c r="A706" s="69"/>
      <c r="B706" s="94"/>
      <c r="C706" s="40"/>
      <c r="D706" s="7"/>
      <c r="E706" s="7"/>
      <c r="F706" s="7"/>
    </row>
    <row r="707" spans="1:6" x14ac:dyDescent="0.2">
      <c r="A707" s="69"/>
      <c r="B707" s="94"/>
      <c r="C707" s="40"/>
      <c r="D707" s="7"/>
      <c r="E707" s="7"/>
      <c r="F707" s="7"/>
    </row>
    <row r="708" spans="1:6" x14ac:dyDescent="0.2">
      <c r="A708" s="69"/>
      <c r="B708" s="94"/>
      <c r="C708" s="40"/>
      <c r="D708" s="7"/>
      <c r="E708" s="7"/>
      <c r="F708" s="7"/>
    </row>
    <row r="709" spans="1:6" x14ac:dyDescent="0.2">
      <c r="A709" s="69"/>
      <c r="B709" s="94"/>
      <c r="C709" s="40"/>
      <c r="D709" s="7"/>
      <c r="E709" s="7"/>
      <c r="F709" s="7"/>
    </row>
    <row r="710" spans="1:6" x14ac:dyDescent="0.2">
      <c r="A710" s="69"/>
      <c r="B710" s="94"/>
      <c r="C710" s="40"/>
      <c r="D710" s="7"/>
      <c r="E710" s="7"/>
      <c r="F710" s="7"/>
    </row>
    <row r="711" spans="1:6" x14ac:dyDescent="0.2">
      <c r="A711" s="69"/>
      <c r="B711" s="94"/>
      <c r="C711" s="40"/>
      <c r="D711" s="7"/>
      <c r="E711" s="7"/>
      <c r="F711" s="7"/>
    </row>
    <row r="712" spans="1:6" x14ac:dyDescent="0.2">
      <c r="A712" s="69"/>
      <c r="B712" s="94"/>
      <c r="C712" s="40"/>
      <c r="D712" s="7"/>
      <c r="E712" s="7"/>
      <c r="F712" s="7"/>
    </row>
    <row r="713" spans="1:6" x14ac:dyDescent="0.2">
      <c r="A713" s="69"/>
      <c r="B713" s="94"/>
      <c r="C713" s="40"/>
      <c r="D713" s="7"/>
      <c r="E713" s="7"/>
      <c r="F713" s="7"/>
    </row>
    <row r="714" spans="1:6" x14ac:dyDescent="0.2">
      <c r="A714" s="69"/>
      <c r="B714" s="94"/>
      <c r="C714" s="40"/>
      <c r="D714" s="7"/>
      <c r="E714" s="7"/>
      <c r="F714" s="7"/>
    </row>
    <row r="715" spans="1:6" x14ac:dyDescent="0.2">
      <c r="A715" s="69"/>
      <c r="B715" s="94"/>
      <c r="C715" s="40"/>
      <c r="D715" s="7"/>
      <c r="E715" s="7"/>
      <c r="F715" s="7"/>
    </row>
    <row r="716" spans="1:6" x14ac:dyDescent="0.2">
      <c r="A716" s="69"/>
      <c r="B716" s="94"/>
      <c r="C716" s="40"/>
      <c r="D716" s="7"/>
      <c r="E716" s="7"/>
      <c r="F716" s="7"/>
    </row>
    <row r="717" spans="1:6" x14ac:dyDescent="0.2">
      <c r="A717" s="69"/>
      <c r="B717" s="94"/>
      <c r="C717" s="40"/>
      <c r="D717" s="7"/>
      <c r="E717" s="7"/>
      <c r="F717" s="7"/>
    </row>
    <row r="718" spans="1:6" x14ac:dyDescent="0.2">
      <c r="A718" s="69"/>
      <c r="B718" s="94"/>
      <c r="C718" s="40"/>
      <c r="D718" s="7"/>
      <c r="E718" s="7"/>
      <c r="F718" s="7"/>
    </row>
    <row r="719" spans="1:6" x14ac:dyDescent="0.2">
      <c r="A719" s="69"/>
      <c r="B719" s="94"/>
      <c r="C719" s="40"/>
      <c r="D719" s="7"/>
      <c r="E719" s="7"/>
      <c r="F719" s="7"/>
    </row>
    <row r="720" spans="1:6" x14ac:dyDescent="0.2">
      <c r="A720" s="69"/>
      <c r="B720" s="94"/>
      <c r="C720" s="40"/>
      <c r="D720" s="7"/>
      <c r="E720" s="7"/>
      <c r="F720" s="7"/>
    </row>
    <row r="721" spans="1:6" x14ac:dyDescent="0.2">
      <c r="A721" s="69"/>
      <c r="B721" s="94"/>
      <c r="C721" s="40"/>
      <c r="D721" s="7"/>
      <c r="E721" s="7"/>
      <c r="F721" s="7"/>
    </row>
    <row r="722" spans="1:6" x14ac:dyDescent="0.2">
      <c r="A722" s="69"/>
      <c r="B722" s="94"/>
      <c r="C722" s="40"/>
      <c r="D722" s="7"/>
      <c r="E722" s="7"/>
      <c r="F722" s="7"/>
    </row>
    <row r="723" spans="1:6" x14ac:dyDescent="0.2">
      <c r="A723" s="69"/>
      <c r="B723" s="94"/>
      <c r="C723" s="40"/>
      <c r="D723" s="7"/>
      <c r="E723" s="7"/>
      <c r="F723" s="7"/>
    </row>
    <row r="724" spans="1:6" x14ac:dyDescent="0.2">
      <c r="A724" s="69"/>
      <c r="B724" s="94"/>
      <c r="C724" s="40"/>
      <c r="D724" s="7"/>
      <c r="E724" s="7"/>
      <c r="F724" s="7"/>
    </row>
    <row r="725" spans="1:6" x14ac:dyDescent="0.2">
      <c r="A725" s="69"/>
      <c r="B725" s="94"/>
      <c r="C725" s="40"/>
      <c r="D725" s="7"/>
      <c r="E725" s="7"/>
      <c r="F725" s="7"/>
    </row>
    <row r="726" spans="1:6" x14ac:dyDescent="0.2">
      <c r="A726" s="69"/>
      <c r="B726" s="94"/>
      <c r="C726" s="40"/>
      <c r="D726" s="7"/>
      <c r="E726" s="7"/>
      <c r="F726" s="7"/>
    </row>
    <row r="727" spans="1:6" x14ac:dyDescent="0.2">
      <c r="A727" s="69"/>
      <c r="B727" s="94"/>
      <c r="C727" s="40"/>
      <c r="D727" s="7"/>
      <c r="E727" s="7"/>
      <c r="F727" s="7"/>
    </row>
    <row r="728" spans="1:6" x14ac:dyDescent="0.2">
      <c r="A728" s="69"/>
      <c r="B728" s="94"/>
      <c r="C728" s="40"/>
      <c r="D728" s="7"/>
      <c r="E728" s="7"/>
      <c r="F728" s="7"/>
    </row>
    <row r="729" spans="1:6" x14ac:dyDescent="0.2">
      <c r="A729" s="69"/>
      <c r="B729" s="94"/>
      <c r="C729" s="40"/>
      <c r="D729" s="7"/>
      <c r="E729" s="7"/>
      <c r="F729" s="7"/>
    </row>
    <row r="730" spans="1:6" x14ac:dyDescent="0.2">
      <c r="A730" s="69"/>
      <c r="B730" s="94"/>
      <c r="C730" s="40"/>
      <c r="D730" s="7"/>
      <c r="E730" s="7"/>
      <c r="F730" s="7"/>
    </row>
    <row r="731" spans="1:6" x14ac:dyDescent="0.2">
      <c r="A731" s="69"/>
      <c r="B731" s="94"/>
      <c r="C731" s="40"/>
      <c r="D731" s="7"/>
      <c r="E731" s="7"/>
      <c r="F731" s="7"/>
    </row>
    <row r="732" spans="1:6" x14ac:dyDescent="0.2">
      <c r="A732" s="69"/>
      <c r="B732" s="94"/>
      <c r="C732" s="40"/>
      <c r="D732" s="7"/>
      <c r="E732" s="7"/>
      <c r="F732" s="7"/>
    </row>
    <row r="733" spans="1:6" x14ac:dyDescent="0.2">
      <c r="A733" s="69"/>
      <c r="B733" s="94"/>
      <c r="C733" s="40"/>
      <c r="D733" s="7"/>
      <c r="E733" s="7"/>
      <c r="F733" s="7"/>
    </row>
    <row r="734" spans="1:6" x14ac:dyDescent="0.2">
      <c r="A734" s="69"/>
      <c r="B734" s="94"/>
      <c r="C734" s="40"/>
      <c r="D734" s="7"/>
      <c r="E734" s="7"/>
      <c r="F734" s="7"/>
    </row>
    <row r="735" spans="1:6" x14ac:dyDescent="0.2">
      <c r="A735" s="69"/>
      <c r="B735" s="94"/>
      <c r="C735" s="40"/>
      <c r="D735" s="7"/>
      <c r="E735" s="7"/>
      <c r="F735" s="7"/>
    </row>
    <row r="736" spans="1:6" x14ac:dyDescent="0.2">
      <c r="A736" s="69"/>
      <c r="B736" s="94"/>
      <c r="C736" s="40"/>
      <c r="D736" s="7"/>
      <c r="E736" s="7"/>
      <c r="F736" s="7"/>
    </row>
    <row r="737" spans="1:6" x14ac:dyDescent="0.2">
      <c r="A737" s="69"/>
      <c r="B737" s="94"/>
      <c r="C737" s="40"/>
      <c r="D737" s="7"/>
      <c r="E737" s="7"/>
      <c r="F737" s="7"/>
    </row>
    <row r="738" spans="1:6" x14ac:dyDescent="0.2">
      <c r="A738" s="69"/>
      <c r="B738" s="94"/>
      <c r="C738" s="40"/>
      <c r="D738" s="7"/>
      <c r="E738" s="7"/>
      <c r="F738" s="7"/>
    </row>
    <row r="739" spans="1:6" x14ac:dyDescent="0.2">
      <c r="A739" s="69"/>
      <c r="B739" s="94"/>
      <c r="C739" s="40"/>
      <c r="D739" s="7"/>
      <c r="E739" s="7"/>
      <c r="F739" s="7"/>
    </row>
    <row r="740" spans="1:6" x14ac:dyDescent="0.2">
      <c r="A740" s="69"/>
      <c r="B740" s="94"/>
      <c r="C740" s="40"/>
      <c r="D740" s="7"/>
      <c r="E740" s="7"/>
      <c r="F740" s="7"/>
    </row>
    <row r="741" spans="1:6" x14ac:dyDescent="0.2">
      <c r="A741" s="69"/>
      <c r="B741" s="94"/>
      <c r="C741" s="40"/>
      <c r="D741" s="7"/>
      <c r="E741" s="7"/>
      <c r="F741" s="7"/>
    </row>
    <row r="742" spans="1:6" x14ac:dyDescent="0.2">
      <c r="A742" s="69"/>
      <c r="B742" s="94"/>
      <c r="C742" s="40"/>
      <c r="D742" s="7"/>
      <c r="E742" s="7"/>
      <c r="F742" s="7"/>
    </row>
    <row r="743" spans="1:6" x14ac:dyDescent="0.2">
      <c r="A743" s="69"/>
      <c r="B743" s="94"/>
      <c r="C743" s="40"/>
      <c r="D743" s="7"/>
      <c r="E743" s="7"/>
      <c r="F743" s="7"/>
    </row>
    <row r="744" spans="1:6" x14ac:dyDescent="0.2">
      <c r="A744" s="69"/>
      <c r="B744" s="94"/>
      <c r="C744" s="40"/>
      <c r="D744" s="7"/>
      <c r="E744" s="7"/>
      <c r="F744" s="7"/>
    </row>
    <row r="745" spans="1:6" x14ac:dyDescent="0.2">
      <c r="A745" s="69"/>
      <c r="B745" s="94"/>
      <c r="C745" s="40"/>
      <c r="D745" s="7"/>
      <c r="E745" s="7"/>
      <c r="F745" s="7"/>
    </row>
    <row r="746" spans="1:6" x14ac:dyDescent="0.2">
      <c r="A746" s="69"/>
      <c r="B746" s="94"/>
      <c r="C746" s="40"/>
      <c r="D746" s="7"/>
      <c r="E746" s="7"/>
      <c r="F746" s="7"/>
    </row>
    <row r="747" spans="1:6" x14ac:dyDescent="0.2">
      <c r="A747" s="69"/>
      <c r="B747" s="94"/>
      <c r="C747" s="40"/>
      <c r="D747" s="7"/>
      <c r="E747" s="7"/>
      <c r="F747" s="7"/>
    </row>
    <row r="748" spans="1:6" x14ac:dyDescent="0.2">
      <c r="A748" s="69"/>
      <c r="B748" s="94"/>
      <c r="C748" s="40"/>
      <c r="D748" s="7"/>
      <c r="E748" s="7"/>
      <c r="F748" s="7"/>
    </row>
    <row r="749" spans="1:6" x14ac:dyDescent="0.2">
      <c r="A749" s="69"/>
      <c r="B749" s="94"/>
      <c r="C749" s="40"/>
      <c r="D749" s="7"/>
      <c r="E749" s="7"/>
      <c r="F749" s="7"/>
    </row>
    <row r="750" spans="1:6" x14ac:dyDescent="0.2">
      <c r="A750" s="69"/>
      <c r="B750" s="94"/>
      <c r="C750" s="40"/>
      <c r="D750" s="7"/>
      <c r="E750" s="7"/>
      <c r="F750" s="7"/>
    </row>
    <row r="751" spans="1:6" x14ac:dyDescent="0.2">
      <c r="A751" s="69"/>
      <c r="B751" s="94"/>
      <c r="C751" s="40"/>
      <c r="D751" s="7"/>
      <c r="E751" s="7"/>
      <c r="F751" s="7"/>
    </row>
    <row r="752" spans="1:6" x14ac:dyDescent="0.2">
      <c r="A752" s="69"/>
      <c r="B752" s="94"/>
      <c r="C752" s="40"/>
      <c r="D752" s="7"/>
      <c r="E752" s="7"/>
      <c r="F752" s="7"/>
    </row>
    <row r="753" spans="1:6" x14ac:dyDescent="0.2">
      <c r="A753" s="69"/>
      <c r="B753" s="94"/>
      <c r="C753" s="40"/>
      <c r="D753" s="7"/>
      <c r="E753" s="7"/>
      <c r="F753" s="7"/>
    </row>
    <row r="754" spans="1:6" x14ac:dyDescent="0.2">
      <c r="A754" s="69"/>
      <c r="B754" s="94"/>
      <c r="C754" s="40"/>
      <c r="D754" s="7"/>
      <c r="E754" s="7"/>
      <c r="F754" s="7"/>
    </row>
    <row r="755" spans="1:6" x14ac:dyDescent="0.2">
      <c r="A755" s="69"/>
      <c r="B755" s="94"/>
      <c r="C755" s="40"/>
      <c r="D755" s="7"/>
      <c r="E755" s="7"/>
      <c r="F755" s="7"/>
    </row>
    <row r="756" spans="1:6" x14ac:dyDescent="0.2">
      <c r="A756" s="69"/>
      <c r="B756" s="94"/>
      <c r="C756" s="40"/>
      <c r="D756" s="7"/>
      <c r="E756" s="7"/>
      <c r="F756" s="7"/>
    </row>
    <row r="757" spans="1:6" x14ac:dyDescent="0.2">
      <c r="A757" s="69"/>
      <c r="B757" s="94"/>
      <c r="C757" s="40"/>
      <c r="D757" s="7"/>
      <c r="E757" s="7"/>
      <c r="F757" s="7"/>
    </row>
    <row r="758" spans="1:6" x14ac:dyDescent="0.2">
      <c r="A758" s="69"/>
      <c r="B758" s="94"/>
      <c r="C758" s="40"/>
      <c r="D758" s="7"/>
      <c r="E758" s="7"/>
      <c r="F758" s="7"/>
    </row>
    <row r="759" spans="1:6" x14ac:dyDescent="0.2">
      <c r="A759" s="69"/>
      <c r="B759" s="94"/>
      <c r="C759" s="40"/>
      <c r="D759" s="7"/>
      <c r="E759" s="7"/>
      <c r="F759" s="7"/>
    </row>
    <row r="760" spans="1:6" x14ac:dyDescent="0.2">
      <c r="A760" s="69"/>
      <c r="B760" s="94"/>
      <c r="C760" s="40"/>
      <c r="D760" s="7"/>
      <c r="E760" s="7"/>
      <c r="F760" s="7"/>
    </row>
    <row r="761" spans="1:6" x14ac:dyDescent="0.2">
      <c r="A761" s="69"/>
      <c r="B761" s="94"/>
      <c r="C761" s="40"/>
      <c r="D761" s="7"/>
      <c r="E761" s="7"/>
      <c r="F761" s="7"/>
    </row>
    <row r="762" spans="1:6" x14ac:dyDescent="0.2">
      <c r="A762" s="69"/>
      <c r="B762" s="94"/>
      <c r="C762" s="40"/>
      <c r="D762" s="7"/>
      <c r="E762" s="7"/>
      <c r="F762" s="7"/>
    </row>
    <row r="763" spans="1:6" x14ac:dyDescent="0.2">
      <c r="A763" s="69"/>
      <c r="B763" s="94"/>
      <c r="C763" s="40"/>
      <c r="D763" s="7"/>
      <c r="E763" s="7"/>
      <c r="F763" s="7"/>
    </row>
    <row r="764" spans="1:6" x14ac:dyDescent="0.2">
      <c r="A764" s="69"/>
      <c r="B764" s="94"/>
      <c r="C764" s="40"/>
      <c r="D764" s="7"/>
      <c r="E764" s="7"/>
      <c r="F764" s="7"/>
    </row>
    <row r="765" spans="1:6" x14ac:dyDescent="0.2">
      <c r="A765" s="69"/>
      <c r="B765" s="94"/>
      <c r="C765" s="40"/>
      <c r="D765" s="7"/>
      <c r="E765" s="7"/>
      <c r="F765" s="7"/>
    </row>
    <row r="766" spans="1:6" x14ac:dyDescent="0.2">
      <c r="A766" s="69"/>
      <c r="B766" s="94"/>
      <c r="C766" s="40"/>
      <c r="D766" s="7"/>
      <c r="E766" s="7"/>
      <c r="F766" s="7"/>
    </row>
    <row r="767" spans="1:6" x14ac:dyDescent="0.2">
      <c r="A767" s="69"/>
      <c r="B767" s="94"/>
      <c r="C767" s="40"/>
      <c r="D767" s="7"/>
      <c r="E767" s="7"/>
      <c r="F767" s="7"/>
    </row>
    <row r="768" spans="1:6" x14ac:dyDescent="0.2">
      <c r="A768" s="69"/>
      <c r="B768" s="94"/>
      <c r="C768" s="40"/>
      <c r="D768" s="7"/>
      <c r="E768" s="7"/>
      <c r="F768" s="7"/>
    </row>
    <row r="769" spans="1:6" x14ac:dyDescent="0.2">
      <c r="A769" s="69"/>
      <c r="B769" s="94"/>
      <c r="C769" s="40"/>
      <c r="D769" s="7"/>
      <c r="E769" s="7"/>
      <c r="F769" s="7"/>
    </row>
    <row r="770" spans="1:6" x14ac:dyDescent="0.2">
      <c r="A770" s="69"/>
      <c r="B770" s="94"/>
      <c r="C770" s="40"/>
      <c r="D770" s="7"/>
      <c r="E770" s="7"/>
      <c r="F770" s="7"/>
    </row>
    <row r="771" spans="1:6" x14ac:dyDescent="0.2">
      <c r="A771" s="69"/>
      <c r="B771" s="94"/>
      <c r="C771" s="40"/>
      <c r="D771" s="7"/>
      <c r="E771" s="7"/>
      <c r="F771" s="7"/>
    </row>
    <row r="772" spans="1:6" x14ac:dyDescent="0.2">
      <c r="A772" s="69"/>
      <c r="B772" s="94"/>
      <c r="C772" s="40"/>
      <c r="D772" s="7"/>
      <c r="E772" s="7"/>
      <c r="F772" s="7"/>
    </row>
    <row r="773" spans="1:6" x14ac:dyDescent="0.2">
      <c r="A773" s="69"/>
      <c r="B773" s="94"/>
      <c r="C773" s="40"/>
      <c r="D773" s="7"/>
      <c r="E773" s="7"/>
      <c r="F773" s="7"/>
    </row>
    <row r="774" spans="1:6" x14ac:dyDescent="0.2">
      <c r="A774" s="69"/>
      <c r="B774" s="94"/>
      <c r="C774" s="40"/>
      <c r="D774" s="7"/>
      <c r="E774" s="7"/>
      <c r="F774" s="7"/>
    </row>
    <row r="775" spans="1:6" x14ac:dyDescent="0.2">
      <c r="A775" s="69"/>
      <c r="B775" s="94"/>
      <c r="C775" s="40"/>
      <c r="D775" s="7"/>
      <c r="E775" s="7"/>
      <c r="F775" s="7"/>
    </row>
    <row r="776" spans="1:6" x14ac:dyDescent="0.2">
      <c r="A776" s="69"/>
      <c r="B776" s="94"/>
      <c r="C776" s="40"/>
      <c r="D776" s="7"/>
      <c r="E776" s="7"/>
      <c r="F776" s="7"/>
    </row>
    <row r="777" spans="1:6" x14ac:dyDescent="0.2">
      <c r="A777" s="69"/>
      <c r="B777" s="94"/>
      <c r="C777" s="40"/>
      <c r="D777" s="7"/>
      <c r="E777" s="7"/>
      <c r="F777" s="7"/>
    </row>
    <row r="778" spans="1:6" x14ac:dyDescent="0.2">
      <c r="A778" s="69"/>
      <c r="B778" s="94"/>
      <c r="C778" s="40"/>
      <c r="D778" s="7"/>
      <c r="E778" s="7"/>
      <c r="F778" s="7"/>
    </row>
    <row r="779" spans="1:6" x14ac:dyDescent="0.2">
      <c r="A779" s="69"/>
      <c r="B779" s="94"/>
      <c r="C779" s="40"/>
      <c r="D779" s="7"/>
      <c r="E779" s="7"/>
      <c r="F779" s="7"/>
    </row>
    <row r="780" spans="1:6" x14ac:dyDescent="0.2">
      <c r="A780" s="69"/>
      <c r="B780" s="94"/>
      <c r="C780" s="40"/>
      <c r="D780" s="7"/>
      <c r="E780" s="7"/>
      <c r="F780" s="7"/>
    </row>
    <row r="781" spans="1:6" x14ac:dyDescent="0.2">
      <c r="A781" s="69"/>
      <c r="B781" s="94"/>
      <c r="C781" s="40"/>
      <c r="D781" s="7"/>
      <c r="E781" s="7"/>
      <c r="F781" s="7"/>
    </row>
    <row r="782" spans="1:6" x14ac:dyDescent="0.2">
      <c r="A782" s="69"/>
      <c r="B782" s="94"/>
      <c r="C782" s="40"/>
      <c r="D782" s="7"/>
      <c r="E782" s="7"/>
      <c r="F782" s="7"/>
    </row>
    <row r="783" spans="1:6" x14ac:dyDescent="0.2">
      <c r="A783" s="69"/>
      <c r="B783" s="94"/>
      <c r="C783" s="40"/>
      <c r="D783" s="7"/>
      <c r="E783" s="7"/>
      <c r="F783" s="7"/>
    </row>
    <row r="784" spans="1:6" x14ac:dyDescent="0.2">
      <c r="A784" s="69"/>
      <c r="B784" s="94"/>
      <c r="C784" s="40"/>
      <c r="D784" s="7"/>
      <c r="E784" s="7"/>
      <c r="F784" s="7"/>
    </row>
    <row r="785" spans="1:6" x14ac:dyDescent="0.2">
      <c r="A785" s="69"/>
      <c r="B785" s="94"/>
      <c r="C785" s="40"/>
      <c r="D785" s="7"/>
      <c r="E785" s="7"/>
      <c r="F785" s="7"/>
    </row>
    <row r="786" spans="1:6" x14ac:dyDescent="0.2">
      <c r="A786" s="69"/>
      <c r="B786" s="94"/>
      <c r="C786" s="40"/>
      <c r="D786" s="7"/>
      <c r="E786" s="7"/>
      <c r="F786" s="7"/>
    </row>
    <row r="787" spans="1:6" x14ac:dyDescent="0.2">
      <c r="A787" s="69"/>
      <c r="B787" s="94"/>
      <c r="C787" s="40"/>
      <c r="D787" s="7"/>
      <c r="E787" s="7"/>
      <c r="F787" s="7"/>
    </row>
    <row r="788" spans="1:6" x14ac:dyDescent="0.2">
      <c r="A788" s="69"/>
      <c r="B788" s="94"/>
      <c r="C788" s="40"/>
      <c r="D788" s="7"/>
      <c r="E788" s="7"/>
      <c r="F788" s="7"/>
    </row>
    <row r="789" spans="1:6" x14ac:dyDescent="0.2">
      <c r="A789" s="69"/>
      <c r="B789" s="94"/>
      <c r="C789" s="40"/>
      <c r="D789" s="7"/>
      <c r="E789" s="7"/>
      <c r="F789" s="7"/>
    </row>
    <row r="790" spans="1:6" x14ac:dyDescent="0.2">
      <c r="A790" s="69"/>
      <c r="B790" s="94"/>
      <c r="C790" s="40"/>
      <c r="D790" s="7"/>
      <c r="E790" s="7"/>
      <c r="F790" s="7"/>
    </row>
    <row r="791" spans="1:6" x14ac:dyDescent="0.2">
      <c r="A791" s="69"/>
      <c r="B791" s="94"/>
      <c r="C791" s="40"/>
      <c r="D791" s="7"/>
      <c r="E791" s="7"/>
      <c r="F791" s="7"/>
    </row>
    <row r="792" spans="1:6" x14ac:dyDescent="0.2">
      <c r="A792" s="69"/>
      <c r="B792" s="94"/>
      <c r="C792" s="40"/>
      <c r="D792" s="7"/>
      <c r="E792" s="7"/>
      <c r="F792" s="7"/>
    </row>
    <row r="793" spans="1:6" x14ac:dyDescent="0.2">
      <c r="A793" s="69"/>
      <c r="B793" s="94"/>
      <c r="C793" s="40"/>
      <c r="D793" s="7"/>
      <c r="E793" s="7"/>
      <c r="F793" s="7"/>
    </row>
    <row r="794" spans="1:6" x14ac:dyDescent="0.2">
      <c r="A794" s="69"/>
      <c r="B794" s="94"/>
      <c r="C794" s="40"/>
      <c r="D794" s="7"/>
      <c r="E794" s="7"/>
      <c r="F794" s="7"/>
    </row>
    <row r="795" spans="1:6" x14ac:dyDescent="0.2">
      <c r="A795" s="69"/>
      <c r="B795" s="94"/>
      <c r="C795" s="40"/>
      <c r="D795" s="7"/>
      <c r="E795" s="7"/>
      <c r="F795" s="7"/>
    </row>
    <row r="796" spans="1:6" x14ac:dyDescent="0.2">
      <c r="A796" s="69"/>
      <c r="B796" s="94"/>
      <c r="C796" s="40"/>
      <c r="D796" s="7"/>
      <c r="E796" s="7"/>
      <c r="F796" s="7"/>
    </row>
    <row r="797" spans="1:6" x14ac:dyDescent="0.2">
      <c r="A797" s="69"/>
      <c r="B797" s="94"/>
      <c r="C797" s="40"/>
      <c r="D797" s="7"/>
      <c r="E797" s="7"/>
      <c r="F797" s="7"/>
    </row>
    <row r="798" spans="1:6" x14ac:dyDescent="0.2">
      <c r="A798" s="69"/>
      <c r="B798" s="94"/>
      <c r="C798" s="40"/>
      <c r="D798" s="7"/>
      <c r="E798" s="7"/>
      <c r="F798" s="7"/>
    </row>
    <row r="799" spans="1:6" x14ac:dyDescent="0.2">
      <c r="A799" s="69"/>
      <c r="B799" s="94"/>
      <c r="C799" s="40"/>
      <c r="D799" s="7"/>
      <c r="E799" s="7"/>
      <c r="F799" s="7"/>
    </row>
    <row r="800" spans="1:6" x14ac:dyDescent="0.2">
      <c r="A800" s="69"/>
      <c r="B800" s="94"/>
      <c r="C800" s="40"/>
      <c r="D800" s="7"/>
      <c r="E800" s="7"/>
      <c r="F800" s="7"/>
    </row>
    <row r="801" spans="1:6" x14ac:dyDescent="0.2">
      <c r="A801" s="69"/>
      <c r="B801" s="94"/>
      <c r="C801" s="40"/>
      <c r="D801" s="7"/>
      <c r="E801" s="7"/>
      <c r="F801" s="7"/>
    </row>
    <row r="802" spans="1:6" x14ac:dyDescent="0.2">
      <c r="A802" s="69"/>
      <c r="B802" s="94"/>
      <c r="C802" s="40"/>
      <c r="D802" s="7"/>
      <c r="E802" s="7"/>
      <c r="F802" s="7"/>
    </row>
    <row r="803" spans="1:6" x14ac:dyDescent="0.2">
      <c r="A803" s="69"/>
      <c r="B803" s="94"/>
      <c r="C803" s="40"/>
      <c r="D803" s="7"/>
      <c r="E803" s="7"/>
      <c r="F803" s="7"/>
    </row>
    <row r="804" spans="1:6" x14ac:dyDescent="0.2">
      <c r="A804" s="69"/>
      <c r="B804" s="94"/>
      <c r="C804" s="40"/>
      <c r="D804" s="7"/>
      <c r="E804" s="7"/>
      <c r="F804" s="7"/>
    </row>
    <row r="805" spans="1:6" x14ac:dyDescent="0.2">
      <c r="A805" s="69"/>
      <c r="B805" s="94"/>
      <c r="C805" s="40"/>
      <c r="D805" s="7"/>
      <c r="E805" s="7"/>
      <c r="F805" s="7"/>
    </row>
    <row r="806" spans="1:6" x14ac:dyDescent="0.2">
      <c r="A806" s="69"/>
      <c r="B806" s="94"/>
      <c r="C806" s="40"/>
      <c r="D806" s="7"/>
      <c r="E806" s="7"/>
      <c r="F806" s="7"/>
    </row>
    <row r="807" spans="1:6" x14ac:dyDescent="0.2">
      <c r="A807" s="69"/>
      <c r="B807" s="94"/>
      <c r="C807" s="40"/>
      <c r="D807" s="7"/>
      <c r="E807" s="7"/>
      <c r="F807" s="7"/>
    </row>
    <row r="808" spans="1:6" x14ac:dyDescent="0.2">
      <c r="A808" s="69"/>
      <c r="B808" s="94"/>
      <c r="C808" s="40"/>
      <c r="D808" s="7"/>
      <c r="E808" s="7"/>
      <c r="F808" s="7"/>
    </row>
    <row r="809" spans="1:6" x14ac:dyDescent="0.2">
      <c r="A809" s="69"/>
      <c r="B809" s="94"/>
      <c r="C809" s="40"/>
      <c r="D809" s="7"/>
      <c r="E809" s="7"/>
      <c r="F809" s="7"/>
    </row>
    <row r="810" spans="1:6" x14ac:dyDescent="0.2">
      <c r="A810" s="69"/>
      <c r="B810" s="94"/>
      <c r="C810" s="40"/>
      <c r="D810" s="7"/>
      <c r="E810" s="7"/>
      <c r="F810" s="7"/>
    </row>
    <row r="811" spans="1:6" x14ac:dyDescent="0.2">
      <c r="A811" s="69"/>
      <c r="B811" s="94"/>
      <c r="C811" s="40"/>
      <c r="D811" s="7"/>
      <c r="E811" s="7"/>
      <c r="F811" s="7"/>
    </row>
    <row r="812" spans="1:6" x14ac:dyDescent="0.2">
      <c r="A812" s="69"/>
      <c r="B812" s="94"/>
      <c r="C812" s="40"/>
      <c r="D812" s="7"/>
      <c r="E812" s="7"/>
      <c r="F812" s="7"/>
    </row>
    <row r="813" spans="1:6" x14ac:dyDescent="0.2">
      <c r="A813" s="69"/>
      <c r="B813" s="94"/>
      <c r="C813" s="40"/>
      <c r="D813" s="7"/>
      <c r="E813" s="7"/>
      <c r="F813" s="7"/>
    </row>
    <row r="814" spans="1:6" x14ac:dyDescent="0.2">
      <c r="A814" s="69"/>
      <c r="B814" s="94"/>
      <c r="C814" s="40"/>
      <c r="D814" s="7"/>
      <c r="E814" s="7"/>
      <c r="F814" s="7"/>
    </row>
    <row r="815" spans="1:6" x14ac:dyDescent="0.2">
      <c r="A815" s="69"/>
      <c r="B815" s="94"/>
      <c r="C815" s="40"/>
      <c r="D815" s="7"/>
      <c r="E815" s="7"/>
      <c r="F815" s="7"/>
    </row>
    <row r="816" spans="1:6" x14ac:dyDescent="0.2">
      <c r="A816" s="69"/>
      <c r="B816" s="94"/>
      <c r="C816" s="40"/>
      <c r="D816" s="7"/>
      <c r="E816" s="7"/>
      <c r="F816" s="7"/>
    </row>
    <row r="817" spans="1:6" x14ac:dyDescent="0.2">
      <c r="A817" s="69"/>
      <c r="B817" s="94"/>
      <c r="C817" s="40"/>
      <c r="D817" s="7"/>
      <c r="E817" s="7"/>
      <c r="F817" s="7"/>
    </row>
    <row r="818" spans="1:6" x14ac:dyDescent="0.2">
      <c r="A818" s="69"/>
      <c r="B818" s="94"/>
      <c r="C818" s="40"/>
      <c r="D818" s="7"/>
      <c r="E818" s="7"/>
      <c r="F818" s="7"/>
    </row>
    <row r="819" spans="1:6" x14ac:dyDescent="0.2">
      <c r="A819" s="69"/>
      <c r="B819" s="94"/>
      <c r="C819" s="40"/>
      <c r="D819" s="7"/>
      <c r="E819" s="7"/>
      <c r="F819" s="7"/>
    </row>
    <row r="820" spans="1:6" x14ac:dyDescent="0.2">
      <c r="A820" s="69"/>
      <c r="B820" s="94"/>
      <c r="C820" s="40"/>
      <c r="D820" s="7"/>
      <c r="E820" s="7"/>
      <c r="F820" s="7"/>
    </row>
    <row r="821" spans="1:6" x14ac:dyDescent="0.2">
      <c r="A821" s="69"/>
      <c r="B821" s="94"/>
      <c r="C821" s="40"/>
      <c r="D821" s="7"/>
      <c r="E821" s="7"/>
      <c r="F821" s="7"/>
    </row>
    <row r="822" spans="1:6" x14ac:dyDescent="0.2">
      <c r="A822" s="69"/>
      <c r="B822" s="94"/>
      <c r="C822" s="40"/>
      <c r="D822" s="7"/>
      <c r="E822" s="7"/>
      <c r="F822" s="7"/>
    </row>
    <row r="823" spans="1:6" x14ac:dyDescent="0.2">
      <c r="A823" s="69"/>
      <c r="B823" s="94"/>
      <c r="C823" s="40"/>
      <c r="D823" s="7"/>
      <c r="E823" s="7"/>
      <c r="F823" s="7"/>
    </row>
    <row r="824" spans="1:6" x14ac:dyDescent="0.2">
      <c r="A824" s="69"/>
      <c r="B824" s="94"/>
      <c r="C824" s="40"/>
      <c r="D824" s="7"/>
      <c r="E824" s="7"/>
      <c r="F824" s="7"/>
    </row>
    <row r="825" spans="1:6" x14ac:dyDescent="0.2">
      <c r="A825" s="69"/>
      <c r="B825" s="94"/>
      <c r="C825" s="40"/>
      <c r="D825" s="7"/>
      <c r="E825" s="7"/>
      <c r="F825" s="7"/>
    </row>
    <row r="826" spans="1:6" x14ac:dyDescent="0.2">
      <c r="A826" s="69"/>
      <c r="B826" s="94"/>
      <c r="C826" s="40"/>
      <c r="D826" s="7"/>
      <c r="E826" s="7"/>
      <c r="F826" s="7"/>
    </row>
    <row r="827" spans="1:6" x14ac:dyDescent="0.2">
      <c r="A827" s="69"/>
      <c r="B827" s="94"/>
      <c r="C827" s="40"/>
      <c r="D827" s="7"/>
      <c r="E827" s="7"/>
      <c r="F827" s="7"/>
    </row>
    <row r="828" spans="1:6" x14ac:dyDescent="0.2">
      <c r="A828" s="69"/>
      <c r="B828" s="94"/>
      <c r="C828" s="40"/>
      <c r="D828" s="7"/>
      <c r="E828" s="7"/>
      <c r="F828" s="7"/>
    </row>
    <row r="829" spans="1:6" x14ac:dyDescent="0.2">
      <c r="A829" s="69"/>
      <c r="B829" s="94"/>
      <c r="C829" s="40"/>
      <c r="D829" s="7"/>
      <c r="E829" s="7"/>
      <c r="F829" s="7"/>
    </row>
    <row r="830" spans="1:6" x14ac:dyDescent="0.2">
      <c r="A830" s="69"/>
      <c r="B830" s="94"/>
      <c r="C830" s="40"/>
      <c r="D830" s="7"/>
      <c r="E830" s="7"/>
      <c r="F830" s="7"/>
    </row>
    <row r="831" spans="1:6" x14ac:dyDescent="0.2">
      <c r="A831" s="69"/>
      <c r="B831" s="94"/>
      <c r="C831" s="40"/>
      <c r="D831" s="7"/>
      <c r="E831" s="7"/>
      <c r="F831" s="7"/>
    </row>
    <row r="832" spans="1:6" x14ac:dyDescent="0.2">
      <c r="A832" s="69"/>
      <c r="B832" s="94"/>
      <c r="C832" s="40"/>
      <c r="D832" s="7"/>
      <c r="E832" s="7"/>
      <c r="F832" s="7"/>
    </row>
    <row r="833" spans="1:6" x14ac:dyDescent="0.2">
      <c r="A833" s="69"/>
      <c r="B833" s="94"/>
      <c r="C833" s="40"/>
      <c r="D833" s="7"/>
      <c r="E833" s="7"/>
      <c r="F833" s="7"/>
    </row>
    <row r="834" spans="1:6" x14ac:dyDescent="0.2">
      <c r="A834" s="69"/>
      <c r="B834" s="94"/>
      <c r="C834" s="40"/>
      <c r="D834" s="7"/>
      <c r="E834" s="7"/>
      <c r="F834" s="7"/>
    </row>
    <row r="835" spans="1:6" x14ac:dyDescent="0.2">
      <c r="A835" s="69"/>
      <c r="B835" s="94"/>
      <c r="C835" s="40"/>
      <c r="D835" s="7"/>
      <c r="E835" s="7"/>
      <c r="F835" s="7"/>
    </row>
    <row r="836" spans="1:6" x14ac:dyDescent="0.2">
      <c r="A836" s="69"/>
      <c r="B836" s="94"/>
      <c r="C836" s="40"/>
      <c r="D836" s="7"/>
      <c r="E836" s="7"/>
      <c r="F836" s="7"/>
    </row>
    <row r="837" spans="1:6" x14ac:dyDescent="0.2">
      <c r="A837" s="69"/>
      <c r="B837" s="94"/>
      <c r="C837" s="40"/>
      <c r="D837" s="7"/>
      <c r="E837" s="7"/>
      <c r="F837" s="7"/>
    </row>
    <row r="838" spans="1:6" x14ac:dyDescent="0.2">
      <c r="A838" s="69"/>
      <c r="B838" s="94"/>
      <c r="C838" s="40"/>
      <c r="D838" s="7"/>
      <c r="E838" s="7"/>
      <c r="F838" s="7"/>
    </row>
    <row r="839" spans="1:6" x14ac:dyDescent="0.2">
      <c r="A839" s="69"/>
      <c r="B839" s="94"/>
      <c r="C839" s="40"/>
      <c r="D839" s="7"/>
      <c r="E839" s="7"/>
      <c r="F839" s="7"/>
    </row>
    <row r="840" spans="1:6" x14ac:dyDescent="0.2">
      <c r="A840" s="69"/>
      <c r="B840" s="94"/>
      <c r="C840" s="40"/>
      <c r="D840" s="7"/>
      <c r="E840" s="7"/>
      <c r="F840" s="7"/>
    </row>
    <row r="841" spans="1:6" x14ac:dyDescent="0.2">
      <c r="A841" s="69"/>
      <c r="B841" s="94"/>
      <c r="C841" s="40"/>
      <c r="D841" s="7"/>
      <c r="E841" s="7"/>
      <c r="F841" s="7"/>
    </row>
    <row r="842" spans="1:6" x14ac:dyDescent="0.2">
      <c r="A842" s="69"/>
      <c r="B842" s="94"/>
      <c r="C842" s="40"/>
      <c r="D842" s="7"/>
      <c r="E842" s="7"/>
      <c r="F842" s="7"/>
    </row>
    <row r="843" spans="1:6" x14ac:dyDescent="0.2">
      <c r="A843" s="69"/>
      <c r="B843" s="94"/>
      <c r="C843" s="40"/>
      <c r="D843" s="7"/>
      <c r="E843" s="7"/>
      <c r="F843" s="7"/>
    </row>
    <row r="844" spans="1:6" x14ac:dyDescent="0.2">
      <c r="A844" s="69"/>
      <c r="B844" s="94"/>
      <c r="C844" s="40"/>
      <c r="D844" s="7"/>
      <c r="E844" s="7"/>
      <c r="F844" s="7"/>
    </row>
    <row r="845" spans="1:6" x14ac:dyDescent="0.2">
      <c r="A845" s="69"/>
      <c r="B845" s="94"/>
      <c r="C845" s="40"/>
      <c r="D845" s="7"/>
      <c r="E845" s="7"/>
      <c r="F845" s="7"/>
    </row>
    <row r="846" spans="1:6" x14ac:dyDescent="0.2">
      <c r="A846" s="69"/>
      <c r="B846" s="94"/>
      <c r="C846" s="40"/>
      <c r="D846" s="7"/>
      <c r="E846" s="7"/>
      <c r="F846" s="7"/>
    </row>
    <row r="847" spans="1:6" x14ac:dyDescent="0.2">
      <c r="A847" s="69"/>
      <c r="B847" s="94"/>
      <c r="C847" s="40"/>
      <c r="D847" s="7"/>
      <c r="E847" s="7"/>
      <c r="F847" s="7"/>
    </row>
    <row r="848" spans="1:6" x14ac:dyDescent="0.2">
      <c r="A848" s="69"/>
      <c r="B848" s="94"/>
      <c r="C848" s="40"/>
      <c r="D848" s="7"/>
      <c r="E848" s="7"/>
      <c r="F848" s="7"/>
    </row>
    <row r="849" spans="1:6" x14ac:dyDescent="0.2">
      <c r="A849" s="69"/>
      <c r="B849" s="94"/>
      <c r="C849" s="40"/>
      <c r="D849" s="7"/>
      <c r="E849" s="7"/>
      <c r="F849" s="7"/>
    </row>
    <row r="850" spans="1:6" x14ac:dyDescent="0.2">
      <c r="A850" s="69"/>
      <c r="B850" s="94"/>
      <c r="C850" s="40"/>
      <c r="D850" s="7"/>
      <c r="E850" s="7"/>
      <c r="F850" s="7"/>
    </row>
    <row r="851" spans="1:6" x14ac:dyDescent="0.2">
      <c r="A851" s="69"/>
      <c r="B851" s="94"/>
      <c r="C851" s="40"/>
      <c r="D851" s="7"/>
      <c r="E851" s="7"/>
      <c r="F851" s="7"/>
    </row>
    <row r="852" spans="1:6" x14ac:dyDescent="0.2">
      <c r="A852" s="69"/>
      <c r="B852" s="94"/>
      <c r="C852" s="40"/>
      <c r="D852" s="7"/>
      <c r="E852" s="7"/>
      <c r="F852" s="7"/>
    </row>
    <row r="853" spans="1:6" x14ac:dyDescent="0.2">
      <c r="A853" s="69"/>
      <c r="B853" s="94"/>
      <c r="C853" s="40"/>
      <c r="D853" s="7"/>
      <c r="E853" s="7"/>
      <c r="F853" s="7"/>
    </row>
    <row r="854" spans="1:6" x14ac:dyDescent="0.2">
      <c r="A854" s="69"/>
      <c r="B854" s="94"/>
      <c r="C854" s="40"/>
      <c r="D854" s="7"/>
      <c r="E854" s="7"/>
      <c r="F854" s="7"/>
    </row>
    <row r="855" spans="1:6" x14ac:dyDescent="0.2">
      <c r="A855" s="69"/>
      <c r="B855" s="94"/>
      <c r="C855" s="40"/>
      <c r="D855" s="7"/>
      <c r="E855" s="7"/>
      <c r="F855" s="7"/>
    </row>
    <row r="856" spans="1:6" x14ac:dyDescent="0.2">
      <c r="A856" s="69"/>
      <c r="B856" s="94"/>
      <c r="C856" s="40"/>
      <c r="D856" s="7"/>
      <c r="E856" s="7"/>
      <c r="F856" s="7"/>
    </row>
    <row r="857" spans="1:6" x14ac:dyDescent="0.2">
      <c r="A857" s="69"/>
      <c r="B857" s="94"/>
      <c r="C857" s="40"/>
      <c r="D857" s="7"/>
      <c r="E857" s="7"/>
      <c r="F857" s="7"/>
    </row>
    <row r="858" spans="1:6" x14ac:dyDescent="0.2">
      <c r="A858" s="69"/>
      <c r="B858" s="94"/>
      <c r="C858" s="40"/>
      <c r="D858" s="7"/>
      <c r="E858" s="7"/>
      <c r="F858" s="7"/>
    </row>
    <row r="859" spans="1:6" x14ac:dyDescent="0.2">
      <c r="A859" s="69"/>
      <c r="B859" s="94"/>
      <c r="C859" s="40"/>
      <c r="D859" s="7"/>
      <c r="E859" s="7"/>
      <c r="F859" s="7"/>
    </row>
    <row r="860" spans="1:6" x14ac:dyDescent="0.2">
      <c r="A860" s="69"/>
      <c r="B860" s="94"/>
      <c r="C860" s="40"/>
      <c r="D860" s="7"/>
      <c r="E860" s="7"/>
      <c r="F860" s="7"/>
    </row>
    <row r="861" spans="1:6" x14ac:dyDescent="0.2">
      <c r="A861" s="69"/>
      <c r="B861" s="94"/>
      <c r="C861" s="40"/>
      <c r="D861" s="7"/>
      <c r="E861" s="7"/>
      <c r="F861" s="7"/>
    </row>
    <row r="862" spans="1:6" x14ac:dyDescent="0.2">
      <c r="A862" s="69"/>
      <c r="B862" s="94"/>
      <c r="C862" s="40"/>
      <c r="D862" s="7"/>
      <c r="E862" s="7"/>
      <c r="F862" s="7"/>
    </row>
    <row r="863" spans="1:6" x14ac:dyDescent="0.2">
      <c r="A863" s="69"/>
      <c r="B863" s="94"/>
      <c r="C863" s="40"/>
      <c r="D863" s="7"/>
      <c r="E863" s="7"/>
      <c r="F863" s="7"/>
    </row>
    <row r="864" spans="1:6" x14ac:dyDescent="0.2">
      <c r="A864" s="69"/>
      <c r="B864" s="94"/>
      <c r="C864" s="40"/>
      <c r="D864" s="7"/>
      <c r="E864" s="7"/>
      <c r="F864" s="7"/>
    </row>
    <row r="865" spans="1:6" x14ac:dyDescent="0.2">
      <c r="A865" s="69"/>
      <c r="B865" s="94"/>
      <c r="C865" s="40"/>
      <c r="D865" s="7"/>
      <c r="E865" s="7"/>
      <c r="F865" s="7"/>
    </row>
    <row r="866" spans="1:6" x14ac:dyDescent="0.2">
      <c r="A866" s="69"/>
      <c r="B866" s="94"/>
      <c r="C866" s="40"/>
      <c r="D866" s="7"/>
      <c r="E866" s="7"/>
      <c r="F866" s="7"/>
    </row>
    <row r="867" spans="1:6" x14ac:dyDescent="0.2">
      <c r="A867" s="69"/>
      <c r="B867" s="94"/>
      <c r="C867" s="40"/>
      <c r="D867" s="7"/>
      <c r="E867" s="7"/>
      <c r="F867" s="7"/>
    </row>
    <row r="868" spans="1:6" x14ac:dyDescent="0.2">
      <c r="A868" s="69"/>
      <c r="B868" s="94"/>
      <c r="C868" s="40"/>
      <c r="D868" s="7"/>
      <c r="E868" s="7"/>
      <c r="F868" s="7"/>
    </row>
    <row r="869" spans="1:6" x14ac:dyDescent="0.2">
      <c r="A869" s="69"/>
      <c r="B869" s="94"/>
      <c r="C869" s="40"/>
      <c r="D869" s="7"/>
      <c r="E869" s="7"/>
      <c r="F869" s="7"/>
    </row>
    <row r="870" spans="1:6" x14ac:dyDescent="0.2">
      <c r="A870" s="69"/>
      <c r="B870" s="94"/>
      <c r="C870" s="40"/>
      <c r="D870" s="7"/>
      <c r="E870" s="7"/>
      <c r="F870" s="7"/>
    </row>
    <row r="871" spans="1:6" x14ac:dyDescent="0.2">
      <c r="A871" s="69"/>
      <c r="B871" s="94"/>
      <c r="C871" s="40"/>
      <c r="D871" s="7"/>
      <c r="E871" s="7"/>
      <c r="F871" s="7"/>
    </row>
    <row r="872" spans="1:6" x14ac:dyDescent="0.2">
      <c r="A872" s="69"/>
      <c r="B872" s="94"/>
      <c r="C872" s="40"/>
      <c r="D872" s="7"/>
      <c r="E872" s="7"/>
      <c r="F872" s="7"/>
    </row>
    <row r="873" spans="1:6" x14ac:dyDescent="0.2">
      <c r="A873" s="69"/>
      <c r="B873" s="94"/>
      <c r="C873" s="40"/>
      <c r="D873" s="7"/>
      <c r="E873" s="7"/>
      <c r="F873" s="7"/>
    </row>
    <row r="874" spans="1:6" x14ac:dyDescent="0.2">
      <c r="A874" s="69"/>
      <c r="B874" s="94"/>
      <c r="C874" s="40"/>
      <c r="D874" s="7"/>
      <c r="E874" s="7"/>
      <c r="F874" s="7"/>
    </row>
    <row r="875" spans="1:6" x14ac:dyDescent="0.2">
      <c r="A875" s="69"/>
      <c r="B875" s="94"/>
      <c r="C875" s="40"/>
      <c r="D875" s="7"/>
      <c r="E875" s="7"/>
      <c r="F875" s="7"/>
    </row>
    <row r="876" spans="1:6" x14ac:dyDescent="0.2">
      <c r="A876" s="69"/>
      <c r="B876" s="94"/>
      <c r="C876" s="40"/>
      <c r="D876" s="7"/>
      <c r="E876" s="7"/>
      <c r="F876" s="7"/>
    </row>
    <row r="877" spans="1:6" x14ac:dyDescent="0.2">
      <c r="A877" s="69"/>
      <c r="B877" s="94"/>
      <c r="C877" s="40"/>
      <c r="D877" s="7"/>
      <c r="E877" s="7"/>
      <c r="F877" s="7"/>
    </row>
    <row r="878" spans="1:6" x14ac:dyDescent="0.2">
      <c r="A878" s="69"/>
      <c r="B878" s="94"/>
      <c r="C878" s="40"/>
      <c r="D878" s="7"/>
      <c r="E878" s="7"/>
      <c r="F878" s="7"/>
    </row>
    <row r="879" spans="1:6" x14ac:dyDescent="0.2">
      <c r="A879" s="69"/>
      <c r="B879" s="94"/>
      <c r="C879" s="40"/>
      <c r="D879" s="7"/>
      <c r="E879" s="7"/>
      <c r="F879" s="7"/>
    </row>
    <row r="880" spans="1:6" x14ac:dyDescent="0.2">
      <c r="A880" s="69"/>
      <c r="B880" s="94"/>
      <c r="C880" s="40"/>
      <c r="D880" s="7"/>
      <c r="E880" s="7"/>
      <c r="F880" s="7"/>
    </row>
    <row r="881" spans="1:6" x14ac:dyDescent="0.2">
      <c r="A881" s="69"/>
      <c r="B881" s="94"/>
      <c r="C881" s="40"/>
      <c r="D881" s="7"/>
      <c r="E881" s="7"/>
      <c r="F881" s="7"/>
    </row>
    <row r="882" spans="1:6" x14ac:dyDescent="0.2">
      <c r="A882" s="69"/>
      <c r="B882" s="94"/>
      <c r="C882" s="40"/>
      <c r="D882" s="7"/>
      <c r="E882" s="7"/>
      <c r="F882" s="7"/>
    </row>
    <row r="883" spans="1:6" x14ac:dyDescent="0.2">
      <c r="A883" s="69"/>
      <c r="B883" s="94"/>
      <c r="C883" s="40"/>
      <c r="D883" s="7"/>
      <c r="E883" s="7"/>
      <c r="F883" s="7"/>
    </row>
    <row r="884" spans="1:6" x14ac:dyDescent="0.2">
      <c r="A884" s="69"/>
      <c r="B884" s="94"/>
      <c r="C884" s="40"/>
      <c r="D884" s="7"/>
      <c r="E884" s="7"/>
      <c r="F884" s="7"/>
    </row>
    <row r="885" spans="1:6" x14ac:dyDescent="0.2">
      <c r="A885" s="69"/>
      <c r="B885" s="94"/>
      <c r="C885" s="40"/>
      <c r="D885" s="7"/>
      <c r="E885" s="7"/>
      <c r="F885" s="7"/>
    </row>
    <row r="886" spans="1:6" x14ac:dyDescent="0.2">
      <c r="A886" s="69"/>
      <c r="B886" s="94"/>
      <c r="C886" s="40"/>
      <c r="D886" s="7"/>
      <c r="E886" s="7"/>
      <c r="F886" s="7"/>
    </row>
    <row r="887" spans="1:6" x14ac:dyDescent="0.2">
      <c r="A887" s="69"/>
      <c r="B887" s="94"/>
      <c r="C887" s="40"/>
      <c r="D887" s="7"/>
      <c r="E887" s="7"/>
      <c r="F887" s="7"/>
    </row>
    <row r="888" spans="1:6" x14ac:dyDescent="0.2">
      <c r="A888" s="69"/>
      <c r="B888" s="94"/>
      <c r="C888" s="40"/>
      <c r="D888" s="7"/>
      <c r="E888" s="7"/>
      <c r="F888" s="7"/>
    </row>
    <row r="889" spans="1:6" x14ac:dyDescent="0.2">
      <c r="A889" s="69"/>
      <c r="B889" s="94"/>
      <c r="C889" s="40"/>
      <c r="D889" s="7"/>
      <c r="E889" s="7"/>
      <c r="F889" s="7"/>
    </row>
    <row r="890" spans="1:6" x14ac:dyDescent="0.2">
      <c r="A890" s="69"/>
      <c r="B890" s="94"/>
      <c r="C890" s="40"/>
      <c r="D890" s="7"/>
      <c r="E890" s="7"/>
      <c r="F890" s="7"/>
    </row>
    <row r="891" spans="1:6" x14ac:dyDescent="0.2">
      <c r="A891" s="69"/>
      <c r="B891" s="94"/>
      <c r="C891" s="40"/>
      <c r="D891" s="7"/>
      <c r="E891" s="7"/>
      <c r="F891" s="7"/>
    </row>
    <row r="892" spans="1:6" x14ac:dyDescent="0.2">
      <c r="A892" s="69"/>
      <c r="B892" s="94"/>
      <c r="C892" s="40"/>
      <c r="D892" s="7"/>
      <c r="E892" s="7"/>
      <c r="F892" s="7"/>
    </row>
    <row r="893" spans="1:6" x14ac:dyDescent="0.2">
      <c r="A893" s="69"/>
      <c r="B893" s="94"/>
      <c r="C893" s="40"/>
      <c r="D893" s="7"/>
      <c r="E893" s="7"/>
      <c r="F893" s="7"/>
    </row>
    <row r="894" spans="1:6" x14ac:dyDescent="0.2">
      <c r="A894" s="69"/>
      <c r="B894" s="94"/>
      <c r="C894" s="40"/>
      <c r="D894" s="7"/>
      <c r="E894" s="7"/>
      <c r="F894" s="7"/>
    </row>
    <row r="895" spans="1:6" x14ac:dyDescent="0.2">
      <c r="A895" s="69"/>
      <c r="B895" s="94"/>
      <c r="C895" s="40"/>
      <c r="D895" s="7"/>
      <c r="E895" s="7"/>
      <c r="F895" s="7"/>
    </row>
    <row r="896" spans="1:6" x14ac:dyDescent="0.2">
      <c r="A896" s="69"/>
      <c r="B896" s="94"/>
      <c r="C896" s="40"/>
      <c r="D896" s="7"/>
      <c r="E896" s="7"/>
      <c r="F896" s="7"/>
    </row>
    <row r="897" spans="1:6" x14ac:dyDescent="0.2">
      <c r="A897" s="69"/>
      <c r="B897" s="94"/>
      <c r="C897" s="40"/>
      <c r="D897" s="7"/>
      <c r="E897" s="7"/>
      <c r="F897" s="7"/>
    </row>
    <row r="898" spans="1:6" x14ac:dyDescent="0.2">
      <c r="A898" s="69"/>
      <c r="B898" s="94"/>
      <c r="C898" s="40"/>
      <c r="D898" s="7"/>
      <c r="E898" s="7"/>
      <c r="F898" s="7"/>
    </row>
    <row r="899" spans="1:6" x14ac:dyDescent="0.2">
      <c r="A899" s="69"/>
      <c r="B899" s="94"/>
      <c r="C899" s="40"/>
      <c r="D899" s="7"/>
      <c r="E899" s="7"/>
      <c r="F899" s="7"/>
    </row>
    <row r="900" spans="1:6" x14ac:dyDescent="0.2">
      <c r="A900" s="69"/>
      <c r="B900" s="94"/>
      <c r="C900" s="40"/>
      <c r="D900" s="7"/>
      <c r="E900" s="7"/>
      <c r="F900" s="7"/>
    </row>
    <row r="901" spans="1:6" x14ac:dyDescent="0.2">
      <c r="A901" s="69"/>
      <c r="B901" s="94"/>
      <c r="C901" s="40"/>
      <c r="D901" s="7"/>
      <c r="E901" s="7"/>
      <c r="F901" s="7"/>
    </row>
    <row r="902" spans="1:6" x14ac:dyDescent="0.2">
      <c r="A902" s="69"/>
      <c r="B902" s="94"/>
      <c r="C902" s="40"/>
      <c r="D902" s="7"/>
      <c r="E902" s="7"/>
      <c r="F902" s="7"/>
    </row>
    <row r="903" spans="1:6" x14ac:dyDescent="0.2">
      <c r="A903" s="69"/>
      <c r="B903" s="94"/>
      <c r="C903" s="40"/>
      <c r="D903" s="7"/>
      <c r="E903" s="7"/>
      <c r="F903" s="7"/>
    </row>
    <row r="904" spans="1:6" x14ac:dyDescent="0.2">
      <c r="A904" s="69"/>
      <c r="B904" s="94"/>
      <c r="C904" s="40"/>
      <c r="D904" s="7"/>
      <c r="E904" s="7"/>
      <c r="F904" s="7"/>
    </row>
    <row r="905" spans="1:6" x14ac:dyDescent="0.2">
      <c r="A905" s="69"/>
      <c r="B905" s="94"/>
      <c r="C905" s="40"/>
      <c r="D905" s="7"/>
      <c r="E905" s="7"/>
      <c r="F905" s="7"/>
    </row>
    <row r="906" spans="1:6" x14ac:dyDescent="0.2">
      <c r="A906" s="69"/>
      <c r="B906" s="94"/>
      <c r="C906" s="40"/>
      <c r="D906" s="7"/>
      <c r="E906" s="7"/>
      <c r="F906" s="7"/>
    </row>
    <row r="907" spans="1:6" x14ac:dyDescent="0.2">
      <c r="A907" s="69"/>
      <c r="B907" s="94"/>
      <c r="C907" s="40"/>
      <c r="D907" s="7"/>
      <c r="E907" s="7"/>
      <c r="F907" s="7"/>
    </row>
    <row r="908" spans="1:6" x14ac:dyDescent="0.2">
      <c r="A908" s="69"/>
      <c r="B908" s="94"/>
      <c r="C908" s="40"/>
      <c r="D908" s="7"/>
      <c r="E908" s="7"/>
      <c r="F908" s="7"/>
    </row>
    <row r="909" spans="1:6" x14ac:dyDescent="0.2">
      <c r="A909" s="69"/>
      <c r="B909" s="94"/>
      <c r="C909" s="40"/>
      <c r="D909" s="7"/>
      <c r="E909" s="7"/>
      <c r="F909" s="7"/>
    </row>
    <row r="910" spans="1:6" x14ac:dyDescent="0.2">
      <c r="A910" s="69"/>
      <c r="B910" s="94"/>
      <c r="C910" s="40"/>
      <c r="D910" s="7"/>
      <c r="E910" s="7"/>
      <c r="F910" s="7"/>
    </row>
    <row r="911" spans="1:6" x14ac:dyDescent="0.2">
      <c r="A911" s="69"/>
      <c r="B911" s="94"/>
      <c r="C911" s="40"/>
      <c r="D911" s="7"/>
      <c r="E911" s="7"/>
      <c r="F911" s="7"/>
    </row>
    <row r="912" spans="1:6" x14ac:dyDescent="0.2">
      <c r="A912" s="69"/>
      <c r="B912" s="94"/>
      <c r="C912" s="40"/>
      <c r="D912" s="7"/>
      <c r="E912" s="7"/>
      <c r="F912" s="7"/>
    </row>
    <row r="913" spans="1:6" x14ac:dyDescent="0.2">
      <c r="A913" s="69"/>
      <c r="B913" s="94"/>
      <c r="C913" s="40"/>
      <c r="D913" s="7"/>
      <c r="E913" s="7"/>
      <c r="F913" s="7"/>
    </row>
    <row r="914" spans="1:6" x14ac:dyDescent="0.2">
      <c r="A914" s="69"/>
      <c r="B914" s="94"/>
      <c r="C914" s="40"/>
      <c r="D914" s="7"/>
      <c r="E914" s="7"/>
      <c r="F914" s="7"/>
    </row>
    <row r="915" spans="1:6" x14ac:dyDescent="0.2">
      <c r="A915" s="69"/>
      <c r="B915" s="94"/>
      <c r="C915" s="40"/>
      <c r="D915" s="7"/>
      <c r="E915" s="7"/>
      <c r="F915" s="7"/>
    </row>
    <row r="916" spans="1:6" x14ac:dyDescent="0.2">
      <c r="A916" s="69"/>
      <c r="B916" s="94"/>
      <c r="C916" s="40"/>
      <c r="D916" s="7"/>
      <c r="E916" s="7"/>
      <c r="F916" s="7"/>
    </row>
    <row r="917" spans="1:6" x14ac:dyDescent="0.2">
      <c r="A917" s="69"/>
      <c r="B917" s="94"/>
      <c r="C917" s="40"/>
      <c r="D917" s="7"/>
      <c r="E917" s="7"/>
      <c r="F917" s="7"/>
    </row>
    <row r="918" spans="1:6" x14ac:dyDescent="0.2">
      <c r="A918" s="69"/>
      <c r="B918" s="94"/>
      <c r="C918" s="40"/>
      <c r="D918" s="7"/>
      <c r="E918" s="7"/>
      <c r="F918" s="7"/>
    </row>
    <row r="919" spans="1:6" x14ac:dyDescent="0.2">
      <c r="A919" s="69"/>
      <c r="B919" s="94"/>
      <c r="C919" s="40"/>
      <c r="D919" s="7"/>
      <c r="E919" s="7"/>
      <c r="F919" s="7"/>
    </row>
    <row r="920" spans="1:6" x14ac:dyDescent="0.2">
      <c r="A920" s="69"/>
      <c r="B920" s="94"/>
      <c r="C920" s="40"/>
      <c r="D920" s="7"/>
      <c r="E920" s="7"/>
      <c r="F920" s="7"/>
    </row>
    <row r="921" spans="1:6" x14ac:dyDescent="0.2">
      <c r="A921" s="69"/>
      <c r="B921" s="94"/>
      <c r="C921" s="40"/>
      <c r="D921" s="7"/>
      <c r="E921" s="7"/>
      <c r="F921" s="7"/>
    </row>
    <row r="922" spans="1:6" x14ac:dyDescent="0.2">
      <c r="A922" s="69"/>
      <c r="B922" s="94"/>
      <c r="C922" s="40"/>
      <c r="D922" s="7"/>
      <c r="E922" s="7"/>
      <c r="F922" s="7"/>
    </row>
    <row r="923" spans="1:6" x14ac:dyDescent="0.2">
      <c r="A923" s="69"/>
      <c r="B923" s="94"/>
      <c r="C923" s="40"/>
      <c r="D923" s="7"/>
      <c r="E923" s="7"/>
      <c r="F923" s="7"/>
    </row>
    <row r="924" spans="1:6" x14ac:dyDescent="0.2">
      <c r="A924" s="69"/>
      <c r="B924" s="94"/>
      <c r="C924" s="40"/>
      <c r="D924" s="7"/>
      <c r="E924" s="7"/>
      <c r="F924" s="7"/>
    </row>
    <row r="925" spans="1:6" x14ac:dyDescent="0.2">
      <c r="A925" s="69"/>
      <c r="B925" s="94"/>
      <c r="C925" s="40"/>
      <c r="D925" s="7"/>
      <c r="E925" s="7"/>
      <c r="F925" s="7"/>
    </row>
    <row r="926" spans="1:6" x14ac:dyDescent="0.2">
      <c r="A926" s="69"/>
      <c r="B926" s="94"/>
      <c r="C926" s="40"/>
      <c r="D926" s="7"/>
      <c r="E926" s="7"/>
      <c r="F926" s="7"/>
    </row>
    <row r="927" spans="1:6" x14ac:dyDescent="0.2">
      <c r="A927" s="69"/>
      <c r="B927" s="94"/>
      <c r="C927" s="40"/>
      <c r="D927" s="7"/>
      <c r="E927" s="7"/>
      <c r="F927" s="7"/>
    </row>
    <row r="928" spans="1:6" x14ac:dyDescent="0.2">
      <c r="A928" s="69"/>
      <c r="B928" s="94"/>
      <c r="C928" s="40"/>
      <c r="D928" s="7"/>
      <c r="E928" s="7"/>
      <c r="F928" s="7"/>
    </row>
    <row r="929" spans="1:6" x14ac:dyDescent="0.2">
      <c r="A929" s="69"/>
      <c r="B929" s="94"/>
      <c r="C929" s="40"/>
      <c r="D929" s="7"/>
      <c r="E929" s="7"/>
      <c r="F929" s="7"/>
    </row>
    <row r="930" spans="1:6" x14ac:dyDescent="0.2">
      <c r="A930" s="69"/>
      <c r="B930" s="94"/>
      <c r="C930" s="40"/>
      <c r="D930" s="7"/>
      <c r="E930" s="7"/>
      <c r="F930" s="7"/>
    </row>
    <row r="931" spans="1:6" x14ac:dyDescent="0.2">
      <c r="A931" s="69"/>
      <c r="B931" s="94"/>
      <c r="C931" s="40"/>
      <c r="D931" s="7"/>
      <c r="E931" s="7"/>
      <c r="F931" s="7"/>
    </row>
    <row r="932" spans="1:6" x14ac:dyDescent="0.2">
      <c r="A932" s="69"/>
      <c r="B932" s="94"/>
      <c r="C932" s="40"/>
      <c r="D932" s="7"/>
      <c r="E932" s="7"/>
      <c r="F932" s="7"/>
    </row>
    <row r="933" spans="1:6" x14ac:dyDescent="0.2">
      <c r="A933" s="69"/>
      <c r="B933" s="94"/>
      <c r="C933" s="40"/>
      <c r="D933" s="7"/>
      <c r="E933" s="7"/>
      <c r="F933" s="7"/>
    </row>
    <row r="934" spans="1:6" x14ac:dyDescent="0.2">
      <c r="A934" s="69"/>
      <c r="B934" s="94"/>
      <c r="C934" s="40"/>
      <c r="D934" s="7"/>
      <c r="E934" s="7"/>
      <c r="F934" s="7"/>
    </row>
    <row r="935" spans="1:6" x14ac:dyDescent="0.2">
      <c r="A935" s="69"/>
      <c r="B935" s="94"/>
      <c r="C935" s="40"/>
      <c r="D935" s="7"/>
      <c r="E935" s="7"/>
      <c r="F935" s="7"/>
    </row>
    <row r="936" spans="1:6" x14ac:dyDescent="0.2">
      <c r="A936" s="69"/>
      <c r="B936" s="94"/>
      <c r="C936" s="40"/>
      <c r="D936" s="7"/>
      <c r="E936" s="7"/>
      <c r="F936" s="7"/>
    </row>
    <row r="937" spans="1:6" x14ac:dyDescent="0.2">
      <c r="A937" s="69"/>
      <c r="B937" s="94"/>
      <c r="C937" s="40"/>
      <c r="D937" s="7"/>
      <c r="E937" s="7"/>
      <c r="F937" s="7"/>
    </row>
    <row r="938" spans="1:6" x14ac:dyDescent="0.2">
      <c r="A938" s="69"/>
      <c r="B938" s="94"/>
      <c r="C938" s="40"/>
      <c r="D938" s="7"/>
      <c r="E938" s="7"/>
      <c r="F938" s="7"/>
    </row>
    <row r="939" spans="1:6" x14ac:dyDescent="0.2">
      <c r="A939" s="69"/>
      <c r="B939" s="94"/>
      <c r="C939" s="40"/>
      <c r="D939" s="7"/>
      <c r="E939" s="7"/>
      <c r="F939" s="7"/>
    </row>
    <row r="940" spans="1:6" x14ac:dyDescent="0.2">
      <c r="A940" s="69"/>
      <c r="B940" s="94"/>
      <c r="C940" s="40"/>
      <c r="D940" s="7"/>
      <c r="E940" s="7"/>
      <c r="F940" s="7"/>
    </row>
    <row r="941" spans="1:6" x14ac:dyDescent="0.2">
      <c r="A941" s="69"/>
      <c r="B941" s="94"/>
      <c r="C941" s="40"/>
      <c r="D941" s="7"/>
      <c r="E941" s="7"/>
      <c r="F941" s="7"/>
    </row>
    <row r="942" spans="1:6" x14ac:dyDescent="0.2">
      <c r="A942" s="69"/>
      <c r="B942" s="94"/>
      <c r="C942" s="40"/>
      <c r="D942" s="7"/>
      <c r="E942" s="7"/>
      <c r="F942" s="7"/>
    </row>
    <row r="943" spans="1:6" x14ac:dyDescent="0.2">
      <c r="A943" s="69"/>
      <c r="B943" s="94"/>
      <c r="C943" s="40"/>
      <c r="D943" s="7"/>
      <c r="E943" s="7"/>
      <c r="F943" s="7"/>
    </row>
    <row r="944" spans="1:6" x14ac:dyDescent="0.2">
      <c r="A944" s="69"/>
      <c r="B944" s="94"/>
      <c r="C944" s="40"/>
      <c r="D944" s="7"/>
      <c r="E944" s="7"/>
      <c r="F944" s="7"/>
    </row>
    <row r="945" spans="1:6" x14ac:dyDescent="0.2">
      <c r="A945" s="69"/>
      <c r="B945" s="94"/>
      <c r="C945" s="40"/>
      <c r="D945" s="7"/>
      <c r="E945" s="7"/>
      <c r="F945" s="7"/>
    </row>
    <row r="946" spans="1:6" x14ac:dyDescent="0.2">
      <c r="A946" s="69"/>
      <c r="B946" s="94"/>
      <c r="C946" s="40"/>
      <c r="D946" s="7"/>
      <c r="E946" s="7"/>
      <c r="F946" s="7"/>
    </row>
    <row r="947" spans="1:6" x14ac:dyDescent="0.2">
      <c r="A947" s="69"/>
      <c r="B947" s="94"/>
      <c r="C947" s="40"/>
      <c r="D947" s="7"/>
      <c r="E947" s="7"/>
      <c r="F947" s="7"/>
    </row>
    <row r="948" spans="1:6" x14ac:dyDescent="0.2">
      <c r="A948" s="69"/>
      <c r="B948" s="94"/>
      <c r="C948" s="40"/>
      <c r="D948" s="7"/>
      <c r="E948" s="7"/>
      <c r="F948" s="7"/>
    </row>
    <row r="949" spans="1:6" x14ac:dyDescent="0.2">
      <c r="A949" s="69"/>
      <c r="B949" s="94"/>
      <c r="C949" s="40"/>
      <c r="D949" s="7"/>
      <c r="E949" s="7"/>
      <c r="F949" s="7"/>
    </row>
    <row r="950" spans="1:6" x14ac:dyDescent="0.2">
      <c r="A950" s="69"/>
      <c r="B950" s="94"/>
      <c r="C950" s="40"/>
      <c r="D950" s="7"/>
      <c r="E950" s="7"/>
      <c r="F950" s="7"/>
    </row>
    <row r="951" spans="1:6" x14ac:dyDescent="0.2">
      <c r="A951" s="69"/>
      <c r="B951" s="94"/>
      <c r="C951" s="40"/>
      <c r="D951" s="7"/>
      <c r="E951" s="7"/>
      <c r="F951" s="7"/>
    </row>
    <row r="952" spans="1:6" x14ac:dyDescent="0.2">
      <c r="A952" s="69"/>
      <c r="B952" s="94"/>
      <c r="C952" s="40"/>
      <c r="D952" s="7"/>
      <c r="E952" s="7"/>
      <c r="F952" s="7"/>
    </row>
    <row r="953" spans="1:6" x14ac:dyDescent="0.2">
      <c r="A953" s="69"/>
      <c r="B953" s="94"/>
      <c r="C953" s="40"/>
      <c r="D953" s="7"/>
      <c r="E953" s="7"/>
      <c r="F953" s="7"/>
    </row>
    <row r="954" spans="1:6" x14ac:dyDescent="0.2">
      <c r="A954" s="69"/>
      <c r="B954" s="94"/>
      <c r="C954" s="40"/>
      <c r="D954" s="7"/>
      <c r="E954" s="7"/>
      <c r="F954" s="7"/>
    </row>
    <row r="955" spans="1:6" x14ac:dyDescent="0.2">
      <c r="A955" s="69"/>
      <c r="B955" s="94"/>
      <c r="C955" s="40"/>
      <c r="D955" s="7"/>
      <c r="E955" s="7"/>
      <c r="F955" s="7"/>
    </row>
    <row r="956" spans="1:6" x14ac:dyDescent="0.2">
      <c r="A956" s="69"/>
      <c r="B956" s="94"/>
      <c r="C956" s="40"/>
      <c r="D956" s="7"/>
      <c r="E956" s="7"/>
      <c r="F956" s="7"/>
    </row>
    <row r="957" spans="1:6" x14ac:dyDescent="0.2">
      <c r="A957" s="69"/>
      <c r="B957" s="94"/>
      <c r="C957" s="40"/>
      <c r="D957" s="7"/>
      <c r="E957" s="7"/>
      <c r="F957" s="7"/>
    </row>
    <row r="958" spans="1:6" x14ac:dyDescent="0.2">
      <c r="A958" s="69"/>
      <c r="B958" s="94"/>
      <c r="C958" s="40"/>
      <c r="D958" s="7"/>
      <c r="E958" s="7"/>
      <c r="F958" s="7"/>
    </row>
    <row r="959" spans="1:6" x14ac:dyDescent="0.2">
      <c r="A959" s="69"/>
      <c r="B959" s="94"/>
      <c r="C959" s="40"/>
      <c r="D959" s="7"/>
      <c r="E959" s="7"/>
      <c r="F959" s="7"/>
    </row>
    <row r="960" spans="1:6" x14ac:dyDescent="0.2">
      <c r="A960" s="69"/>
      <c r="B960" s="94"/>
      <c r="C960" s="40"/>
      <c r="D960" s="7"/>
      <c r="E960" s="7"/>
      <c r="F960" s="7"/>
    </row>
    <row r="961" spans="1:6" x14ac:dyDescent="0.2">
      <c r="A961" s="69"/>
      <c r="B961" s="94"/>
      <c r="C961" s="40"/>
      <c r="D961" s="7"/>
      <c r="E961" s="7"/>
      <c r="F961" s="7"/>
    </row>
    <row r="962" spans="1:6" x14ac:dyDescent="0.2">
      <c r="A962" s="69"/>
      <c r="B962" s="94"/>
      <c r="C962" s="40"/>
      <c r="D962" s="7"/>
      <c r="E962" s="7"/>
      <c r="F962" s="7"/>
    </row>
    <row r="963" spans="1:6" x14ac:dyDescent="0.2">
      <c r="A963" s="69"/>
      <c r="B963" s="94"/>
      <c r="C963" s="40"/>
      <c r="D963" s="7"/>
      <c r="E963" s="7"/>
      <c r="F963" s="7"/>
    </row>
    <row r="964" spans="1:6" x14ac:dyDescent="0.2">
      <c r="A964" s="69"/>
      <c r="B964" s="94"/>
      <c r="C964" s="40"/>
      <c r="D964" s="7"/>
      <c r="E964" s="7"/>
      <c r="F964" s="7"/>
    </row>
    <row r="965" spans="1:6" x14ac:dyDescent="0.2">
      <c r="A965" s="69"/>
      <c r="B965" s="94"/>
      <c r="C965" s="40"/>
      <c r="D965" s="7"/>
      <c r="E965" s="7"/>
      <c r="F965" s="7"/>
    </row>
    <row r="966" spans="1:6" x14ac:dyDescent="0.2">
      <c r="A966" s="69"/>
      <c r="B966" s="94"/>
      <c r="C966" s="40"/>
      <c r="D966" s="7"/>
      <c r="E966" s="7"/>
      <c r="F966" s="7"/>
    </row>
    <row r="967" spans="1:6" x14ac:dyDescent="0.2">
      <c r="A967" s="69"/>
      <c r="B967" s="94"/>
      <c r="C967" s="40"/>
      <c r="D967" s="7"/>
      <c r="E967" s="7"/>
      <c r="F967" s="7"/>
    </row>
    <row r="968" spans="1:6" x14ac:dyDescent="0.2">
      <c r="A968" s="69"/>
      <c r="B968" s="94"/>
      <c r="C968" s="40"/>
      <c r="D968" s="7"/>
      <c r="E968" s="7"/>
      <c r="F968" s="7"/>
    </row>
    <row r="969" spans="1:6" x14ac:dyDescent="0.2">
      <c r="A969" s="69"/>
      <c r="B969" s="94"/>
      <c r="C969" s="40"/>
      <c r="D969" s="7"/>
      <c r="E969" s="7"/>
      <c r="F969" s="7"/>
    </row>
    <row r="970" spans="1:6" x14ac:dyDescent="0.2">
      <c r="A970" s="69"/>
      <c r="B970" s="94"/>
      <c r="C970" s="40"/>
      <c r="D970" s="7"/>
      <c r="E970" s="7"/>
      <c r="F970" s="7"/>
    </row>
    <row r="971" spans="1:6" x14ac:dyDescent="0.2">
      <c r="A971" s="69"/>
      <c r="B971" s="94"/>
      <c r="C971" s="40"/>
      <c r="D971" s="7"/>
      <c r="E971" s="7"/>
      <c r="F971" s="7"/>
    </row>
    <row r="972" spans="1:6" x14ac:dyDescent="0.2">
      <c r="A972" s="69"/>
      <c r="B972" s="94"/>
      <c r="C972" s="40"/>
      <c r="D972" s="7"/>
      <c r="E972" s="7"/>
      <c r="F972" s="7"/>
    </row>
    <row r="973" spans="1:6" x14ac:dyDescent="0.2">
      <c r="A973" s="69"/>
      <c r="B973" s="94"/>
      <c r="C973" s="40"/>
      <c r="D973" s="7"/>
      <c r="E973" s="7"/>
      <c r="F973" s="7"/>
    </row>
    <row r="974" spans="1:6" x14ac:dyDescent="0.2">
      <c r="A974" s="69"/>
      <c r="B974" s="94"/>
      <c r="C974" s="40"/>
      <c r="D974" s="7"/>
      <c r="E974" s="7"/>
      <c r="F974" s="7"/>
    </row>
    <row r="975" spans="1:6" x14ac:dyDescent="0.2">
      <c r="A975" s="69"/>
      <c r="B975" s="94"/>
      <c r="C975" s="40"/>
      <c r="D975" s="7"/>
      <c r="E975" s="7"/>
      <c r="F975" s="7"/>
    </row>
    <row r="976" spans="1:6" x14ac:dyDescent="0.2">
      <c r="A976" s="69"/>
      <c r="B976" s="94"/>
      <c r="C976" s="40"/>
      <c r="D976" s="7"/>
      <c r="E976" s="7"/>
      <c r="F976" s="7"/>
    </row>
    <row r="977" spans="1:6" x14ac:dyDescent="0.2">
      <c r="A977" s="69"/>
      <c r="B977" s="94"/>
      <c r="C977" s="40"/>
      <c r="D977" s="7"/>
      <c r="E977" s="7"/>
      <c r="F977" s="7"/>
    </row>
    <row r="978" spans="1:6" x14ac:dyDescent="0.2">
      <c r="A978" s="69"/>
      <c r="B978" s="94"/>
      <c r="C978" s="40"/>
      <c r="D978" s="7"/>
      <c r="E978" s="7"/>
      <c r="F978" s="7"/>
    </row>
    <row r="979" spans="1:6" x14ac:dyDescent="0.2">
      <c r="A979" s="69"/>
      <c r="B979" s="94"/>
      <c r="C979" s="40"/>
      <c r="D979" s="7"/>
      <c r="E979" s="7"/>
      <c r="F979" s="7"/>
    </row>
    <row r="980" spans="1:6" x14ac:dyDescent="0.2">
      <c r="A980" s="69"/>
      <c r="B980" s="94"/>
      <c r="C980" s="40"/>
      <c r="D980" s="7"/>
      <c r="E980" s="7"/>
      <c r="F980" s="7"/>
    </row>
    <row r="981" spans="1:6" x14ac:dyDescent="0.2">
      <c r="A981" s="69"/>
      <c r="B981" s="94"/>
      <c r="C981" s="40"/>
      <c r="D981" s="7"/>
      <c r="E981" s="7"/>
      <c r="F981" s="7"/>
    </row>
    <row r="982" spans="1:6" x14ac:dyDescent="0.2">
      <c r="A982" s="69"/>
      <c r="B982" s="94"/>
      <c r="C982" s="40"/>
      <c r="D982" s="7"/>
      <c r="E982" s="7"/>
      <c r="F982" s="7"/>
    </row>
    <row r="983" spans="1:6" x14ac:dyDescent="0.2">
      <c r="A983" s="69"/>
      <c r="B983" s="94"/>
      <c r="C983" s="40"/>
      <c r="D983" s="7"/>
      <c r="E983" s="7"/>
      <c r="F983" s="7"/>
    </row>
    <row r="984" spans="1:6" x14ac:dyDescent="0.2">
      <c r="A984" s="69"/>
      <c r="B984" s="94"/>
      <c r="C984" s="40"/>
      <c r="D984" s="7"/>
      <c r="E984" s="7"/>
      <c r="F984" s="7"/>
    </row>
    <row r="985" spans="1:6" x14ac:dyDescent="0.2">
      <c r="A985" s="69"/>
      <c r="B985" s="94"/>
      <c r="C985" s="40"/>
      <c r="D985" s="7"/>
      <c r="E985" s="7"/>
      <c r="F985" s="7"/>
    </row>
    <row r="986" spans="1:6" x14ac:dyDescent="0.2">
      <c r="A986" s="69"/>
      <c r="B986" s="94"/>
      <c r="C986" s="40"/>
      <c r="D986" s="7"/>
      <c r="E986" s="7"/>
      <c r="F986" s="7"/>
    </row>
    <row r="987" spans="1:6" x14ac:dyDescent="0.2">
      <c r="A987" s="69"/>
      <c r="B987" s="94"/>
      <c r="C987" s="40"/>
      <c r="D987" s="7"/>
      <c r="E987" s="7"/>
      <c r="F987" s="7"/>
    </row>
    <row r="988" spans="1:6" x14ac:dyDescent="0.2">
      <c r="A988" s="69"/>
      <c r="B988" s="94"/>
      <c r="C988" s="40"/>
      <c r="D988" s="7"/>
      <c r="E988" s="7"/>
      <c r="F988" s="7"/>
    </row>
    <row r="989" spans="1:6" x14ac:dyDescent="0.2">
      <c r="A989" s="69"/>
      <c r="B989" s="94"/>
      <c r="C989" s="40"/>
      <c r="D989" s="7"/>
      <c r="E989" s="7"/>
      <c r="F989" s="7"/>
    </row>
    <row r="990" spans="1:6" x14ac:dyDescent="0.2">
      <c r="A990" s="69"/>
      <c r="B990" s="94"/>
      <c r="C990" s="40"/>
      <c r="D990" s="7"/>
      <c r="E990" s="7"/>
      <c r="F990" s="7"/>
    </row>
    <row r="991" spans="1:6" x14ac:dyDescent="0.2">
      <c r="A991" s="69"/>
      <c r="B991" s="94"/>
      <c r="C991" s="40"/>
      <c r="D991" s="7"/>
      <c r="E991" s="7"/>
      <c r="F991" s="7"/>
    </row>
    <row r="992" spans="1:6" x14ac:dyDescent="0.2">
      <c r="A992" s="69"/>
      <c r="B992" s="94"/>
      <c r="C992" s="40"/>
      <c r="D992" s="7"/>
      <c r="E992" s="7"/>
      <c r="F992" s="7"/>
    </row>
    <row r="993" spans="1:6" x14ac:dyDescent="0.2">
      <c r="A993" s="69"/>
      <c r="B993" s="94"/>
      <c r="C993" s="40"/>
      <c r="D993" s="7"/>
      <c r="E993" s="7"/>
      <c r="F993" s="7"/>
    </row>
    <row r="994" spans="1:6" x14ac:dyDescent="0.2">
      <c r="A994" s="69"/>
      <c r="B994" s="94"/>
      <c r="C994" s="40"/>
      <c r="D994" s="7"/>
      <c r="E994" s="7"/>
      <c r="F994" s="7"/>
    </row>
    <row r="995" spans="1:6" x14ac:dyDescent="0.2">
      <c r="A995" s="69"/>
      <c r="B995" s="94"/>
      <c r="C995" s="40"/>
      <c r="D995" s="7"/>
      <c r="E995" s="7"/>
      <c r="F995" s="7"/>
    </row>
    <row r="996" spans="1:6" x14ac:dyDescent="0.2">
      <c r="A996" s="69"/>
      <c r="B996" s="94"/>
      <c r="C996" s="40"/>
      <c r="D996" s="7"/>
      <c r="E996" s="7"/>
      <c r="F996" s="7"/>
    </row>
    <row r="997" spans="1:6" x14ac:dyDescent="0.2">
      <c r="A997" s="69"/>
      <c r="B997" s="94"/>
      <c r="C997" s="40"/>
      <c r="D997" s="7"/>
      <c r="E997" s="7"/>
      <c r="F997" s="7"/>
    </row>
    <row r="998" spans="1:6" x14ac:dyDescent="0.2">
      <c r="A998" s="69"/>
      <c r="B998" s="94"/>
      <c r="C998" s="40"/>
      <c r="D998" s="7"/>
      <c r="E998" s="7"/>
      <c r="F998" s="7"/>
    </row>
    <row r="999" spans="1:6" x14ac:dyDescent="0.2">
      <c r="A999" s="69"/>
      <c r="B999" s="94"/>
      <c r="C999" s="40"/>
      <c r="D999" s="7"/>
      <c r="E999" s="7"/>
      <c r="F999" s="7"/>
    </row>
    <row r="1000" spans="1:6" x14ac:dyDescent="0.2">
      <c r="A1000" s="69"/>
      <c r="B1000" s="94"/>
      <c r="C1000" s="40"/>
      <c r="D1000" s="7"/>
      <c r="E1000" s="7"/>
      <c r="F1000" s="7"/>
    </row>
    <row r="1001" spans="1:6" x14ac:dyDescent="0.2">
      <c r="A1001" s="69"/>
      <c r="B1001" s="94"/>
      <c r="C1001" s="40"/>
      <c r="D1001" s="7"/>
      <c r="E1001" s="7"/>
      <c r="F1001" s="7"/>
    </row>
    <row r="1002" spans="1:6" x14ac:dyDescent="0.2">
      <c r="A1002" s="69"/>
      <c r="B1002" s="94"/>
      <c r="C1002" s="40"/>
      <c r="D1002" s="7"/>
      <c r="E1002" s="7"/>
      <c r="F1002" s="7"/>
    </row>
    <row r="1003" spans="1:6" x14ac:dyDescent="0.2">
      <c r="A1003" s="69"/>
      <c r="B1003" s="94"/>
      <c r="C1003" s="40"/>
      <c r="D1003" s="7"/>
      <c r="E1003" s="7"/>
      <c r="F1003" s="7"/>
    </row>
    <row r="1004" spans="1:6" x14ac:dyDescent="0.2">
      <c r="A1004" s="69"/>
      <c r="B1004" s="94"/>
      <c r="C1004" s="40"/>
      <c r="D1004" s="7"/>
      <c r="E1004" s="7"/>
      <c r="F1004" s="7"/>
    </row>
    <row r="1005" spans="1:6" x14ac:dyDescent="0.2">
      <c r="A1005" s="69"/>
      <c r="B1005" s="94"/>
      <c r="C1005" s="40"/>
      <c r="D1005" s="7"/>
      <c r="E1005" s="7"/>
      <c r="F1005" s="7"/>
    </row>
    <row r="1006" spans="1:6" x14ac:dyDescent="0.2">
      <c r="A1006" s="69"/>
      <c r="B1006" s="94"/>
      <c r="C1006" s="40"/>
      <c r="D1006" s="7"/>
      <c r="E1006" s="7"/>
      <c r="F1006" s="7"/>
    </row>
    <row r="1007" spans="1:6" x14ac:dyDescent="0.2">
      <c r="A1007" s="69"/>
      <c r="B1007" s="94"/>
      <c r="C1007" s="40"/>
      <c r="D1007" s="7"/>
      <c r="E1007" s="7"/>
      <c r="F1007" s="7"/>
    </row>
    <row r="1008" spans="1:6" x14ac:dyDescent="0.2">
      <c r="A1008" s="69"/>
      <c r="B1008" s="94"/>
      <c r="C1008" s="40"/>
      <c r="D1008" s="7"/>
      <c r="E1008" s="7"/>
      <c r="F1008" s="7"/>
    </row>
    <row r="1009" spans="1:6" x14ac:dyDescent="0.2">
      <c r="A1009" s="69"/>
      <c r="B1009" s="94"/>
      <c r="C1009" s="40"/>
      <c r="D1009" s="7"/>
      <c r="E1009" s="7"/>
      <c r="F1009" s="7"/>
    </row>
    <row r="1010" spans="1:6" x14ac:dyDescent="0.2">
      <c r="A1010" s="69"/>
      <c r="B1010" s="94"/>
      <c r="C1010" s="40"/>
      <c r="D1010" s="7"/>
      <c r="E1010" s="7"/>
      <c r="F1010" s="7"/>
    </row>
    <row r="1011" spans="1:6" x14ac:dyDescent="0.2">
      <c r="A1011" s="69"/>
      <c r="B1011" s="94"/>
      <c r="C1011" s="40"/>
      <c r="D1011" s="7"/>
      <c r="E1011" s="7"/>
      <c r="F1011" s="7"/>
    </row>
    <row r="1012" spans="1:6" x14ac:dyDescent="0.2">
      <c r="A1012" s="69"/>
      <c r="B1012" s="94"/>
      <c r="C1012" s="40"/>
      <c r="D1012" s="7"/>
      <c r="E1012" s="7"/>
      <c r="F1012" s="7"/>
    </row>
    <row r="1013" spans="1:6" x14ac:dyDescent="0.2">
      <c r="A1013" s="69"/>
      <c r="B1013" s="94"/>
      <c r="C1013" s="40"/>
      <c r="D1013" s="7"/>
      <c r="E1013" s="7"/>
      <c r="F1013" s="7"/>
    </row>
    <row r="1014" spans="1:6" x14ac:dyDescent="0.2">
      <c r="A1014" s="69"/>
      <c r="B1014" s="94"/>
      <c r="C1014" s="40"/>
      <c r="D1014" s="7"/>
      <c r="E1014" s="7"/>
      <c r="F1014" s="7"/>
    </row>
    <row r="1015" spans="1:6" x14ac:dyDescent="0.2">
      <c r="A1015" s="69"/>
      <c r="B1015" s="94"/>
      <c r="C1015" s="40"/>
      <c r="D1015" s="7"/>
      <c r="E1015" s="7"/>
      <c r="F1015" s="7"/>
    </row>
    <row r="1016" spans="1:6" x14ac:dyDescent="0.2">
      <c r="A1016" s="69"/>
      <c r="B1016" s="94"/>
      <c r="C1016" s="40"/>
      <c r="D1016" s="7"/>
      <c r="E1016" s="7"/>
      <c r="F1016" s="7"/>
    </row>
    <row r="1017" spans="1:6" x14ac:dyDescent="0.2">
      <c r="A1017" s="69"/>
      <c r="B1017" s="94"/>
      <c r="C1017" s="40"/>
      <c r="D1017" s="7"/>
      <c r="E1017" s="7"/>
      <c r="F1017" s="7"/>
    </row>
    <row r="1018" spans="1:6" x14ac:dyDescent="0.2">
      <c r="A1018" s="69"/>
      <c r="B1018" s="94"/>
      <c r="C1018" s="40"/>
      <c r="D1018" s="7"/>
      <c r="E1018" s="7"/>
      <c r="F1018" s="7"/>
    </row>
    <row r="1019" spans="1:6" x14ac:dyDescent="0.2">
      <c r="A1019" s="69"/>
      <c r="B1019" s="94"/>
      <c r="C1019" s="40"/>
      <c r="D1019" s="7"/>
      <c r="E1019" s="7"/>
      <c r="F1019" s="7"/>
    </row>
    <row r="1020" spans="1:6" x14ac:dyDescent="0.2">
      <c r="A1020" s="69"/>
      <c r="B1020" s="94"/>
      <c r="C1020" s="40"/>
      <c r="D1020" s="7"/>
      <c r="E1020" s="7"/>
      <c r="F1020" s="7"/>
    </row>
    <row r="1021" spans="1:6" x14ac:dyDescent="0.2">
      <c r="A1021" s="69"/>
      <c r="B1021" s="94"/>
      <c r="C1021" s="40"/>
      <c r="D1021" s="7"/>
      <c r="E1021" s="7"/>
      <c r="F1021" s="7"/>
    </row>
    <row r="1022" spans="1:6" x14ac:dyDescent="0.2">
      <c r="A1022" s="69"/>
      <c r="B1022" s="94"/>
      <c r="C1022" s="40"/>
      <c r="D1022" s="7"/>
      <c r="E1022" s="7"/>
      <c r="F1022" s="7"/>
    </row>
    <row r="1023" spans="1:6" x14ac:dyDescent="0.2">
      <c r="A1023" s="69"/>
      <c r="B1023" s="94"/>
      <c r="C1023" s="40"/>
      <c r="D1023" s="7"/>
      <c r="E1023" s="7"/>
      <c r="F1023" s="7"/>
    </row>
    <row r="1024" spans="1:6" x14ac:dyDescent="0.2">
      <c r="A1024" s="69"/>
      <c r="B1024" s="94"/>
      <c r="C1024" s="40"/>
      <c r="D1024" s="7"/>
      <c r="E1024" s="7"/>
      <c r="F1024" s="7"/>
    </row>
    <row r="1025" spans="1:6" x14ac:dyDescent="0.2">
      <c r="A1025" s="69"/>
      <c r="B1025" s="94"/>
      <c r="C1025" s="40"/>
      <c r="D1025" s="7"/>
      <c r="E1025" s="7"/>
      <c r="F1025" s="7"/>
    </row>
    <row r="1026" spans="1:6" x14ac:dyDescent="0.2">
      <c r="A1026" s="69"/>
      <c r="B1026" s="94"/>
      <c r="C1026" s="40"/>
      <c r="D1026" s="7"/>
      <c r="E1026" s="7"/>
      <c r="F1026" s="7"/>
    </row>
    <row r="1027" spans="1:6" x14ac:dyDescent="0.2">
      <c r="A1027" s="69"/>
      <c r="B1027" s="94"/>
      <c r="C1027" s="40"/>
      <c r="D1027" s="7"/>
      <c r="E1027" s="7"/>
      <c r="F1027" s="7"/>
    </row>
    <row r="1028" spans="1:6" x14ac:dyDescent="0.2">
      <c r="A1028" s="69"/>
      <c r="B1028" s="94"/>
      <c r="C1028" s="40"/>
      <c r="D1028" s="7"/>
      <c r="E1028" s="7"/>
      <c r="F1028" s="7"/>
    </row>
    <row r="1029" spans="1:6" x14ac:dyDescent="0.2">
      <c r="A1029" s="69"/>
      <c r="B1029" s="94"/>
      <c r="C1029" s="40"/>
      <c r="D1029" s="7"/>
      <c r="E1029" s="7"/>
      <c r="F1029" s="7"/>
    </row>
    <row r="1030" spans="1:6" x14ac:dyDescent="0.2">
      <c r="A1030" s="69"/>
      <c r="B1030" s="94"/>
      <c r="C1030" s="40"/>
      <c r="D1030" s="7"/>
      <c r="E1030" s="7"/>
      <c r="F1030" s="7"/>
    </row>
    <row r="1031" spans="1:6" x14ac:dyDescent="0.2">
      <c r="A1031" s="69"/>
      <c r="B1031" s="94"/>
      <c r="C1031" s="40"/>
      <c r="D1031" s="7"/>
      <c r="E1031" s="7"/>
      <c r="F1031" s="7"/>
    </row>
    <row r="1032" spans="1:6" x14ac:dyDescent="0.2">
      <c r="A1032" s="69"/>
      <c r="B1032" s="94"/>
      <c r="C1032" s="40"/>
      <c r="D1032" s="7"/>
      <c r="E1032" s="7"/>
      <c r="F1032" s="7"/>
    </row>
    <row r="1033" spans="1:6" x14ac:dyDescent="0.2">
      <c r="A1033" s="69"/>
      <c r="B1033" s="94"/>
      <c r="C1033" s="40"/>
      <c r="D1033" s="7"/>
      <c r="E1033" s="7"/>
      <c r="F1033" s="7"/>
    </row>
    <row r="1034" spans="1:6" x14ac:dyDescent="0.2">
      <c r="A1034" s="69"/>
      <c r="B1034" s="94"/>
      <c r="C1034" s="40"/>
      <c r="D1034" s="7"/>
      <c r="E1034" s="7"/>
      <c r="F1034" s="7"/>
    </row>
    <row r="1035" spans="1:6" x14ac:dyDescent="0.2">
      <c r="A1035" s="69"/>
      <c r="B1035" s="94"/>
      <c r="C1035" s="40"/>
      <c r="D1035" s="7"/>
      <c r="E1035" s="7"/>
      <c r="F1035" s="7"/>
    </row>
    <row r="1036" spans="1:6" x14ac:dyDescent="0.2">
      <c r="A1036" s="69"/>
      <c r="B1036" s="94"/>
      <c r="C1036" s="40"/>
      <c r="D1036" s="7"/>
      <c r="E1036" s="7"/>
      <c r="F1036" s="7"/>
    </row>
    <row r="1037" spans="1:6" x14ac:dyDescent="0.2">
      <c r="A1037" s="69"/>
      <c r="B1037" s="94"/>
      <c r="C1037" s="40"/>
      <c r="D1037" s="7"/>
      <c r="E1037" s="7"/>
      <c r="F1037" s="7"/>
    </row>
    <row r="1038" spans="1:6" x14ac:dyDescent="0.2">
      <c r="A1038" s="69"/>
      <c r="B1038" s="94"/>
      <c r="C1038" s="40"/>
      <c r="D1038" s="7"/>
      <c r="E1038" s="7"/>
      <c r="F1038" s="7"/>
    </row>
    <row r="1039" spans="1:6" x14ac:dyDescent="0.2">
      <c r="A1039" s="69"/>
      <c r="B1039" s="94"/>
      <c r="C1039" s="40"/>
      <c r="D1039" s="7"/>
      <c r="E1039" s="7"/>
      <c r="F1039" s="7"/>
    </row>
    <row r="1040" spans="1:6" x14ac:dyDescent="0.2">
      <c r="A1040" s="69"/>
      <c r="B1040" s="94"/>
      <c r="C1040" s="40"/>
      <c r="D1040" s="7"/>
      <c r="E1040" s="7"/>
      <c r="F1040" s="7"/>
    </row>
    <row r="1041" spans="1:6" x14ac:dyDescent="0.2">
      <c r="A1041" s="69"/>
      <c r="B1041" s="94"/>
      <c r="C1041" s="40"/>
      <c r="D1041" s="7"/>
      <c r="E1041" s="7"/>
      <c r="F1041" s="7"/>
    </row>
    <row r="1042" spans="1:6" x14ac:dyDescent="0.2">
      <c r="A1042" s="69"/>
      <c r="B1042" s="94"/>
      <c r="C1042" s="40"/>
      <c r="D1042" s="7"/>
      <c r="E1042" s="7"/>
      <c r="F1042" s="7"/>
    </row>
    <row r="1043" spans="1:6" x14ac:dyDescent="0.2">
      <c r="A1043" s="69"/>
      <c r="B1043" s="94"/>
      <c r="C1043" s="40"/>
      <c r="D1043" s="7"/>
      <c r="E1043" s="7"/>
      <c r="F1043" s="7"/>
    </row>
    <row r="1044" spans="1:6" x14ac:dyDescent="0.2">
      <c r="A1044" s="69"/>
      <c r="B1044" s="94"/>
      <c r="C1044" s="40"/>
      <c r="D1044" s="7"/>
      <c r="E1044" s="7"/>
      <c r="F1044" s="7"/>
    </row>
    <row r="1045" spans="1:6" x14ac:dyDescent="0.2">
      <c r="A1045" s="69"/>
      <c r="B1045" s="94"/>
      <c r="C1045" s="40"/>
      <c r="D1045" s="7"/>
      <c r="E1045" s="7"/>
      <c r="F1045" s="7"/>
    </row>
    <row r="1046" spans="1:6" x14ac:dyDescent="0.2">
      <c r="A1046" s="69"/>
      <c r="B1046" s="94"/>
      <c r="C1046" s="40"/>
      <c r="D1046" s="7"/>
      <c r="E1046" s="7"/>
      <c r="F1046" s="7"/>
    </row>
    <row r="1047" spans="1:6" x14ac:dyDescent="0.2">
      <c r="A1047" s="69"/>
      <c r="B1047" s="94"/>
      <c r="C1047" s="40"/>
      <c r="D1047" s="7"/>
      <c r="E1047" s="7"/>
      <c r="F1047" s="7"/>
    </row>
    <row r="1048" spans="1:6" x14ac:dyDescent="0.2">
      <c r="A1048" s="69"/>
      <c r="B1048" s="94"/>
      <c r="C1048" s="40"/>
      <c r="D1048" s="7"/>
      <c r="E1048" s="7"/>
      <c r="F1048" s="7"/>
    </row>
    <row r="1049" spans="1:6" x14ac:dyDescent="0.2">
      <c r="A1049" s="69"/>
      <c r="B1049" s="94"/>
      <c r="C1049" s="40"/>
      <c r="D1049" s="7"/>
      <c r="E1049" s="7"/>
      <c r="F1049" s="7"/>
    </row>
    <row r="1050" spans="1:6" x14ac:dyDescent="0.2">
      <c r="A1050" s="69"/>
      <c r="B1050" s="94"/>
      <c r="C1050" s="40"/>
      <c r="D1050" s="7"/>
      <c r="E1050" s="7"/>
      <c r="F1050" s="7"/>
    </row>
    <row r="1051" spans="1:6" x14ac:dyDescent="0.2">
      <c r="A1051" s="69"/>
      <c r="B1051" s="94"/>
      <c r="C1051" s="40"/>
      <c r="D1051" s="7"/>
      <c r="E1051" s="7"/>
      <c r="F1051" s="7"/>
    </row>
    <row r="1052" spans="1:6" x14ac:dyDescent="0.2">
      <c r="A1052" s="69"/>
      <c r="B1052" s="94"/>
      <c r="C1052" s="40"/>
      <c r="D1052" s="7"/>
      <c r="E1052" s="7"/>
      <c r="F1052" s="7"/>
    </row>
    <row r="1053" spans="1:6" x14ac:dyDescent="0.2">
      <c r="A1053" s="69"/>
      <c r="B1053" s="94"/>
      <c r="C1053" s="40"/>
      <c r="D1053" s="7"/>
      <c r="E1053" s="7"/>
      <c r="F1053" s="7"/>
    </row>
    <row r="1054" spans="1:6" x14ac:dyDescent="0.2">
      <c r="A1054" s="69"/>
      <c r="B1054" s="94"/>
      <c r="C1054" s="40"/>
      <c r="D1054" s="7"/>
      <c r="E1054" s="7"/>
      <c r="F1054" s="7"/>
    </row>
    <row r="1055" spans="1:6" x14ac:dyDescent="0.2">
      <c r="A1055" s="69"/>
      <c r="B1055" s="94"/>
      <c r="C1055" s="40"/>
      <c r="D1055" s="7"/>
      <c r="E1055" s="7"/>
      <c r="F1055" s="7"/>
    </row>
    <row r="1056" spans="1:6" x14ac:dyDescent="0.2">
      <c r="A1056" s="69"/>
      <c r="B1056" s="94"/>
      <c r="C1056" s="40"/>
      <c r="D1056" s="7"/>
      <c r="E1056" s="7"/>
      <c r="F1056" s="7"/>
    </row>
    <row r="1057" spans="1:6" x14ac:dyDescent="0.2">
      <c r="A1057" s="69"/>
      <c r="B1057" s="94"/>
      <c r="C1057" s="40"/>
      <c r="D1057" s="7"/>
      <c r="E1057" s="7"/>
      <c r="F1057" s="7"/>
    </row>
    <row r="1058" spans="1:6" x14ac:dyDescent="0.2">
      <c r="A1058" s="69"/>
      <c r="B1058" s="94"/>
      <c r="C1058" s="40"/>
      <c r="D1058" s="7"/>
      <c r="E1058" s="7"/>
      <c r="F1058" s="7"/>
    </row>
    <row r="1059" spans="1:6" x14ac:dyDescent="0.2">
      <c r="A1059" s="69"/>
      <c r="B1059" s="94"/>
      <c r="C1059" s="40"/>
      <c r="D1059" s="7"/>
      <c r="E1059" s="7"/>
      <c r="F1059" s="7"/>
    </row>
    <row r="1060" spans="1:6" x14ac:dyDescent="0.2">
      <c r="A1060" s="69"/>
      <c r="B1060" s="94"/>
      <c r="C1060" s="40"/>
      <c r="D1060" s="7"/>
      <c r="E1060" s="7"/>
      <c r="F1060" s="7"/>
    </row>
    <row r="1061" spans="1:6" x14ac:dyDescent="0.2">
      <c r="A1061" s="69"/>
      <c r="B1061" s="94"/>
      <c r="C1061" s="40"/>
      <c r="D1061" s="7"/>
      <c r="E1061" s="7"/>
      <c r="F1061" s="7"/>
    </row>
    <row r="1062" spans="1:6" x14ac:dyDescent="0.2">
      <c r="A1062" s="69"/>
      <c r="B1062" s="94"/>
      <c r="C1062" s="40"/>
      <c r="D1062" s="7"/>
      <c r="E1062" s="7"/>
      <c r="F1062" s="7"/>
    </row>
    <row r="1063" spans="1:6" x14ac:dyDescent="0.2">
      <c r="A1063" s="69"/>
      <c r="B1063" s="94"/>
      <c r="C1063" s="40"/>
      <c r="D1063" s="7"/>
      <c r="E1063" s="7"/>
      <c r="F1063" s="7"/>
    </row>
    <row r="1064" spans="1:6" x14ac:dyDescent="0.2">
      <c r="A1064" s="69"/>
      <c r="B1064" s="94"/>
      <c r="C1064" s="40"/>
      <c r="D1064" s="7"/>
      <c r="E1064" s="7"/>
      <c r="F1064" s="7"/>
    </row>
    <row r="1065" spans="1:6" x14ac:dyDescent="0.2">
      <c r="A1065" s="69"/>
      <c r="B1065" s="94"/>
      <c r="C1065" s="40"/>
      <c r="D1065" s="7"/>
      <c r="E1065" s="7"/>
      <c r="F1065" s="7"/>
    </row>
    <row r="1066" spans="1:6" x14ac:dyDescent="0.2">
      <c r="A1066" s="69"/>
      <c r="B1066" s="94"/>
      <c r="C1066" s="40"/>
      <c r="D1066" s="7"/>
      <c r="E1066" s="7"/>
      <c r="F1066" s="7"/>
    </row>
    <row r="1067" spans="1:6" x14ac:dyDescent="0.2">
      <c r="A1067" s="69"/>
      <c r="B1067" s="94"/>
      <c r="C1067" s="40"/>
      <c r="D1067" s="7"/>
      <c r="E1067" s="7"/>
      <c r="F1067" s="7"/>
    </row>
    <row r="1068" spans="1:6" x14ac:dyDescent="0.2">
      <c r="A1068" s="69"/>
      <c r="B1068" s="94"/>
      <c r="C1068" s="40"/>
      <c r="D1068" s="7"/>
      <c r="E1068" s="7"/>
      <c r="F1068" s="7"/>
    </row>
    <row r="1069" spans="1:6" x14ac:dyDescent="0.2">
      <c r="A1069" s="69"/>
      <c r="B1069" s="94"/>
      <c r="C1069" s="40"/>
      <c r="D1069" s="7"/>
      <c r="E1069" s="7"/>
      <c r="F1069" s="7"/>
    </row>
    <row r="1070" spans="1:6" x14ac:dyDescent="0.2">
      <c r="A1070" s="69"/>
      <c r="B1070" s="94"/>
      <c r="C1070" s="40"/>
      <c r="D1070" s="7"/>
      <c r="E1070" s="7"/>
      <c r="F1070" s="7"/>
    </row>
    <row r="1071" spans="1:6" x14ac:dyDescent="0.2">
      <c r="A1071" s="69"/>
      <c r="B1071" s="94"/>
      <c r="C1071" s="40"/>
      <c r="D1071" s="7"/>
      <c r="E1071" s="7"/>
      <c r="F1071" s="7"/>
    </row>
    <row r="1072" spans="1:6" x14ac:dyDescent="0.2">
      <c r="A1072" s="69"/>
      <c r="B1072" s="94"/>
      <c r="C1072" s="40"/>
      <c r="D1072" s="7"/>
      <c r="E1072" s="7"/>
      <c r="F1072" s="7"/>
    </row>
    <row r="1073" spans="1:6" x14ac:dyDescent="0.2">
      <c r="A1073" s="69"/>
      <c r="B1073" s="94"/>
      <c r="C1073" s="40"/>
      <c r="D1073" s="7"/>
      <c r="E1073" s="7"/>
      <c r="F1073" s="7"/>
    </row>
    <row r="1074" spans="1:6" x14ac:dyDescent="0.2">
      <c r="A1074" s="69"/>
      <c r="B1074" s="94"/>
      <c r="C1074" s="40"/>
      <c r="D1074" s="7"/>
      <c r="E1074" s="7"/>
      <c r="F1074" s="7"/>
    </row>
    <row r="1075" spans="1:6" x14ac:dyDescent="0.2">
      <c r="A1075" s="69"/>
      <c r="B1075" s="94"/>
      <c r="C1075" s="40"/>
      <c r="D1075" s="7"/>
      <c r="E1075" s="7"/>
      <c r="F1075" s="7"/>
    </row>
    <row r="1076" spans="1:6" x14ac:dyDescent="0.2">
      <c r="A1076" s="69"/>
      <c r="B1076" s="94"/>
      <c r="C1076" s="40"/>
      <c r="D1076" s="7"/>
      <c r="E1076" s="7"/>
      <c r="F1076" s="7"/>
    </row>
    <row r="1077" spans="1:6" x14ac:dyDescent="0.2">
      <c r="A1077" s="69"/>
      <c r="B1077" s="94"/>
      <c r="C1077" s="40"/>
      <c r="D1077" s="7"/>
      <c r="E1077" s="7"/>
      <c r="F1077" s="7"/>
    </row>
    <row r="1078" spans="1:6" x14ac:dyDescent="0.2">
      <c r="A1078" s="69"/>
      <c r="B1078" s="94"/>
      <c r="C1078" s="40"/>
      <c r="D1078" s="7"/>
      <c r="E1078" s="7"/>
      <c r="F1078" s="7"/>
    </row>
    <row r="1079" spans="1:6" x14ac:dyDescent="0.2">
      <c r="A1079" s="69"/>
      <c r="B1079" s="94"/>
      <c r="C1079" s="40"/>
      <c r="D1079" s="7"/>
      <c r="E1079" s="7"/>
      <c r="F1079" s="7"/>
    </row>
    <row r="1080" spans="1:6" x14ac:dyDescent="0.2">
      <c r="A1080" s="69"/>
      <c r="B1080" s="94"/>
      <c r="C1080" s="40"/>
      <c r="D1080" s="7"/>
      <c r="E1080" s="7"/>
      <c r="F1080" s="7"/>
    </row>
    <row r="1081" spans="1:6" x14ac:dyDescent="0.2">
      <c r="A1081" s="69"/>
      <c r="B1081" s="94"/>
      <c r="C1081" s="40"/>
      <c r="D1081" s="7"/>
      <c r="E1081" s="7"/>
      <c r="F1081" s="7"/>
    </row>
    <row r="1082" spans="1:6" x14ac:dyDescent="0.2">
      <c r="A1082" s="69"/>
      <c r="B1082" s="94"/>
      <c r="C1082" s="40"/>
      <c r="D1082" s="7"/>
      <c r="E1082" s="7"/>
      <c r="F1082" s="7"/>
    </row>
    <row r="1083" spans="1:6" x14ac:dyDescent="0.2">
      <c r="A1083" s="69"/>
      <c r="B1083" s="94"/>
      <c r="C1083" s="40"/>
      <c r="D1083" s="7"/>
      <c r="E1083" s="7"/>
      <c r="F1083" s="7"/>
    </row>
    <row r="1084" spans="1:6" x14ac:dyDescent="0.2">
      <c r="A1084" s="69"/>
      <c r="B1084" s="94"/>
      <c r="C1084" s="40"/>
      <c r="D1084" s="7"/>
      <c r="E1084" s="7"/>
      <c r="F1084" s="7"/>
    </row>
    <row r="1085" spans="1:6" x14ac:dyDescent="0.2">
      <c r="A1085" s="69"/>
      <c r="B1085" s="94"/>
      <c r="C1085" s="40"/>
      <c r="D1085" s="7"/>
      <c r="E1085" s="7"/>
      <c r="F1085" s="7"/>
    </row>
    <row r="1086" spans="1:6" x14ac:dyDescent="0.2">
      <c r="A1086" s="69"/>
      <c r="B1086" s="94"/>
      <c r="C1086" s="40"/>
      <c r="D1086" s="7"/>
      <c r="E1086" s="7"/>
      <c r="F1086" s="7"/>
    </row>
    <row r="1087" spans="1:6" x14ac:dyDescent="0.2">
      <c r="A1087" s="69"/>
      <c r="B1087" s="94"/>
      <c r="C1087" s="40"/>
      <c r="D1087" s="7"/>
      <c r="E1087" s="7"/>
      <c r="F1087" s="7"/>
    </row>
    <row r="1088" spans="1:6" x14ac:dyDescent="0.2">
      <c r="A1088" s="69"/>
      <c r="B1088" s="94"/>
      <c r="C1088" s="40"/>
      <c r="D1088" s="7"/>
      <c r="E1088" s="7"/>
      <c r="F1088" s="7"/>
    </row>
    <row r="1089" spans="1:6" x14ac:dyDescent="0.2">
      <c r="A1089" s="69"/>
      <c r="B1089" s="94"/>
      <c r="C1089" s="40"/>
      <c r="D1089" s="7"/>
      <c r="E1089" s="7"/>
      <c r="F1089" s="7"/>
    </row>
    <row r="1090" spans="1:6" x14ac:dyDescent="0.2">
      <c r="A1090" s="69"/>
      <c r="B1090" s="94"/>
      <c r="C1090" s="40"/>
      <c r="D1090" s="7"/>
      <c r="E1090" s="7"/>
      <c r="F1090" s="7"/>
    </row>
    <row r="1091" spans="1:6" x14ac:dyDescent="0.2">
      <c r="A1091" s="69"/>
      <c r="B1091" s="94"/>
      <c r="C1091" s="40"/>
      <c r="D1091" s="7"/>
      <c r="E1091" s="7"/>
      <c r="F1091" s="7"/>
    </row>
    <row r="1092" spans="1:6" x14ac:dyDescent="0.2">
      <c r="A1092" s="69"/>
      <c r="B1092" s="94"/>
      <c r="C1092" s="40"/>
      <c r="D1092" s="7"/>
      <c r="E1092" s="7"/>
      <c r="F1092" s="7"/>
    </row>
    <row r="1093" spans="1:6" x14ac:dyDescent="0.2">
      <c r="A1093" s="69"/>
      <c r="B1093" s="94"/>
      <c r="C1093" s="40"/>
      <c r="D1093" s="7"/>
      <c r="E1093" s="7"/>
      <c r="F1093" s="7"/>
    </row>
    <row r="1094" spans="1:6" x14ac:dyDescent="0.2">
      <c r="A1094" s="69"/>
      <c r="B1094" s="94"/>
      <c r="C1094" s="40"/>
      <c r="D1094" s="7"/>
      <c r="E1094" s="7"/>
      <c r="F1094" s="7"/>
    </row>
    <row r="1095" spans="1:6" x14ac:dyDescent="0.2">
      <c r="A1095" s="69"/>
      <c r="B1095" s="94"/>
      <c r="C1095" s="40"/>
      <c r="D1095" s="7"/>
      <c r="E1095" s="7"/>
      <c r="F1095" s="7"/>
    </row>
    <row r="1096" spans="1:6" x14ac:dyDescent="0.2">
      <c r="A1096" s="69"/>
      <c r="B1096" s="94"/>
      <c r="C1096" s="40"/>
      <c r="D1096" s="7"/>
      <c r="E1096" s="7"/>
      <c r="F1096" s="7"/>
    </row>
    <row r="1097" spans="1:6" x14ac:dyDescent="0.2">
      <c r="A1097" s="69"/>
      <c r="B1097" s="94"/>
      <c r="C1097" s="40"/>
      <c r="D1097" s="7"/>
      <c r="E1097" s="7"/>
      <c r="F1097" s="7"/>
    </row>
    <row r="1098" spans="1:6" x14ac:dyDescent="0.2">
      <c r="A1098" s="69"/>
      <c r="B1098" s="94"/>
      <c r="C1098" s="40"/>
      <c r="D1098" s="7"/>
      <c r="E1098" s="7"/>
      <c r="F1098" s="7"/>
    </row>
    <row r="1099" spans="1:6" x14ac:dyDescent="0.2">
      <c r="A1099" s="69"/>
      <c r="B1099" s="94"/>
      <c r="C1099" s="40"/>
      <c r="D1099" s="7"/>
      <c r="E1099" s="7"/>
      <c r="F1099" s="7"/>
    </row>
    <row r="1100" spans="1:6" x14ac:dyDescent="0.2">
      <c r="A1100" s="69"/>
      <c r="B1100" s="94"/>
      <c r="C1100" s="40"/>
      <c r="D1100" s="7"/>
      <c r="E1100" s="7"/>
      <c r="F1100" s="7"/>
    </row>
    <row r="1101" spans="1:6" x14ac:dyDescent="0.2">
      <c r="A1101" s="69"/>
      <c r="B1101" s="94"/>
      <c r="C1101" s="40"/>
      <c r="D1101" s="7"/>
      <c r="E1101" s="7"/>
      <c r="F1101" s="7"/>
    </row>
    <row r="1102" spans="1:6" x14ac:dyDescent="0.2">
      <c r="A1102" s="69"/>
      <c r="B1102" s="94"/>
      <c r="C1102" s="40"/>
      <c r="D1102" s="7"/>
      <c r="E1102" s="7"/>
      <c r="F1102" s="7"/>
    </row>
    <row r="1103" spans="1:6" x14ac:dyDescent="0.2">
      <c r="A1103" s="69"/>
      <c r="B1103" s="94"/>
      <c r="C1103" s="40"/>
      <c r="D1103" s="7"/>
      <c r="E1103" s="7"/>
      <c r="F1103" s="7"/>
    </row>
    <row r="1104" spans="1:6" x14ac:dyDescent="0.2">
      <c r="A1104" s="69"/>
      <c r="B1104" s="94"/>
      <c r="C1104" s="40"/>
      <c r="D1104" s="7"/>
      <c r="E1104" s="7"/>
      <c r="F1104" s="7"/>
    </row>
    <row r="1105" spans="1:6" x14ac:dyDescent="0.2">
      <c r="A1105" s="69"/>
      <c r="B1105" s="94"/>
      <c r="C1105" s="40"/>
      <c r="D1105" s="7"/>
      <c r="E1105" s="7"/>
      <c r="F1105" s="7"/>
    </row>
    <row r="1106" spans="1:6" x14ac:dyDescent="0.2">
      <c r="A1106" s="69"/>
      <c r="B1106" s="94"/>
      <c r="C1106" s="40"/>
      <c r="D1106" s="7"/>
      <c r="E1106" s="7"/>
      <c r="F1106" s="7"/>
    </row>
    <row r="1107" spans="1:6" x14ac:dyDescent="0.2">
      <c r="A1107" s="69"/>
      <c r="B1107" s="94"/>
      <c r="C1107" s="40"/>
      <c r="D1107" s="7"/>
      <c r="E1107" s="7"/>
      <c r="F1107" s="7"/>
    </row>
    <row r="1108" spans="1:6" x14ac:dyDescent="0.2">
      <c r="A1108" s="69"/>
      <c r="B1108" s="94"/>
      <c r="C1108" s="40"/>
      <c r="D1108" s="7"/>
      <c r="E1108" s="7"/>
      <c r="F1108" s="7"/>
    </row>
    <row r="1109" spans="1:6" x14ac:dyDescent="0.2">
      <c r="A1109" s="69"/>
      <c r="B1109" s="94"/>
      <c r="C1109" s="40"/>
      <c r="D1109" s="7"/>
      <c r="E1109" s="7"/>
      <c r="F1109" s="7"/>
    </row>
    <row r="1110" spans="1:6" x14ac:dyDescent="0.2">
      <c r="A1110" s="69"/>
      <c r="B1110" s="94"/>
      <c r="C1110" s="40"/>
      <c r="D1110" s="7"/>
      <c r="E1110" s="7"/>
      <c r="F1110" s="7"/>
    </row>
    <row r="1111" spans="1:6" x14ac:dyDescent="0.2">
      <c r="A1111" s="69"/>
      <c r="B1111" s="94"/>
      <c r="C1111" s="40"/>
      <c r="D1111" s="7"/>
      <c r="E1111" s="7"/>
      <c r="F1111" s="7"/>
    </row>
    <row r="1112" spans="1:6" x14ac:dyDescent="0.2">
      <c r="A1112" s="69"/>
      <c r="B1112" s="94"/>
      <c r="C1112" s="40"/>
      <c r="D1112" s="7"/>
      <c r="E1112" s="7"/>
      <c r="F1112" s="7"/>
    </row>
    <row r="1113" spans="1:6" x14ac:dyDescent="0.2">
      <c r="A1113" s="69"/>
      <c r="B1113" s="94"/>
      <c r="C1113" s="40"/>
      <c r="D1113" s="7"/>
      <c r="E1113" s="7"/>
      <c r="F1113" s="7"/>
    </row>
    <row r="1114" spans="1:6" x14ac:dyDescent="0.2">
      <c r="A1114" s="69"/>
      <c r="B1114" s="94"/>
      <c r="C1114" s="40"/>
      <c r="D1114" s="7"/>
      <c r="E1114" s="7"/>
      <c r="F1114" s="7"/>
    </row>
    <row r="1115" spans="1:6" x14ac:dyDescent="0.2">
      <c r="A1115" s="69"/>
      <c r="B1115" s="94"/>
      <c r="C1115" s="40"/>
      <c r="D1115" s="7"/>
      <c r="E1115" s="7"/>
      <c r="F1115" s="7"/>
    </row>
    <row r="1116" spans="1:6" x14ac:dyDescent="0.2">
      <c r="A1116" s="69"/>
      <c r="B1116" s="94"/>
      <c r="C1116" s="40"/>
      <c r="D1116" s="7"/>
      <c r="E1116" s="7"/>
      <c r="F1116" s="7"/>
    </row>
    <row r="1117" spans="1:6" x14ac:dyDescent="0.2">
      <c r="A1117" s="69"/>
      <c r="B1117" s="94"/>
      <c r="C1117" s="40"/>
      <c r="D1117" s="7"/>
      <c r="E1117" s="7"/>
      <c r="F1117" s="7"/>
    </row>
    <row r="1118" spans="1:6" x14ac:dyDescent="0.2">
      <c r="A1118" s="69"/>
      <c r="B1118" s="94"/>
      <c r="C1118" s="40"/>
      <c r="D1118" s="7"/>
      <c r="E1118" s="7"/>
      <c r="F1118" s="7"/>
    </row>
    <row r="1119" spans="1:6" x14ac:dyDescent="0.2">
      <c r="A1119" s="69"/>
      <c r="B1119" s="94"/>
      <c r="C1119" s="40"/>
      <c r="D1119" s="7"/>
      <c r="E1119" s="7"/>
      <c r="F1119" s="7"/>
    </row>
    <row r="1120" spans="1:6" x14ac:dyDescent="0.2">
      <c r="A1120" s="69"/>
      <c r="B1120" s="94"/>
      <c r="C1120" s="40"/>
      <c r="D1120" s="7"/>
      <c r="E1120" s="7"/>
      <c r="F1120" s="7"/>
    </row>
    <row r="1121" spans="1:6" x14ac:dyDescent="0.2">
      <c r="A1121" s="69"/>
      <c r="B1121" s="94"/>
      <c r="C1121" s="40"/>
      <c r="D1121" s="7"/>
      <c r="E1121" s="7"/>
      <c r="F1121" s="7"/>
    </row>
    <row r="1122" spans="1:6" x14ac:dyDescent="0.2">
      <c r="A1122" s="69"/>
      <c r="B1122" s="94"/>
      <c r="C1122" s="40"/>
      <c r="D1122" s="7"/>
      <c r="E1122" s="7"/>
      <c r="F1122" s="7"/>
    </row>
    <row r="1123" spans="1:6" x14ac:dyDescent="0.2">
      <c r="A1123" s="69"/>
      <c r="B1123" s="94"/>
      <c r="C1123" s="40"/>
      <c r="D1123" s="7"/>
      <c r="E1123" s="7"/>
      <c r="F1123" s="7"/>
    </row>
    <row r="1124" spans="1:6" x14ac:dyDescent="0.2">
      <c r="A1124" s="69"/>
      <c r="B1124" s="94"/>
      <c r="C1124" s="40"/>
      <c r="D1124" s="7"/>
      <c r="E1124" s="7"/>
      <c r="F1124" s="7"/>
    </row>
    <row r="1125" spans="1:6" x14ac:dyDescent="0.2">
      <c r="A1125" s="69"/>
      <c r="B1125" s="94"/>
      <c r="C1125" s="40"/>
      <c r="D1125" s="7"/>
      <c r="E1125" s="7"/>
      <c r="F1125" s="7"/>
    </row>
    <row r="1126" spans="1:6" x14ac:dyDescent="0.2">
      <c r="A1126" s="69"/>
      <c r="B1126" s="94"/>
      <c r="C1126" s="40"/>
      <c r="D1126" s="7"/>
      <c r="E1126" s="7"/>
      <c r="F1126" s="7"/>
    </row>
    <row r="1127" spans="1:6" x14ac:dyDescent="0.2">
      <c r="A1127" s="69"/>
      <c r="B1127" s="94"/>
      <c r="C1127" s="40"/>
      <c r="D1127" s="7"/>
      <c r="E1127" s="7"/>
      <c r="F1127" s="7"/>
    </row>
    <row r="1128" spans="1:6" x14ac:dyDescent="0.2">
      <c r="A1128" s="69"/>
      <c r="B1128" s="94"/>
      <c r="C1128" s="40"/>
      <c r="D1128" s="7"/>
      <c r="E1128" s="7"/>
      <c r="F1128" s="7"/>
    </row>
    <row r="1129" spans="1:6" x14ac:dyDescent="0.2">
      <c r="A1129" s="69"/>
      <c r="B1129" s="94"/>
      <c r="C1129" s="40"/>
      <c r="D1129" s="7"/>
      <c r="E1129" s="7"/>
      <c r="F1129" s="7"/>
    </row>
    <row r="1130" spans="1:6" x14ac:dyDescent="0.2">
      <c r="A1130" s="69"/>
      <c r="B1130" s="94"/>
      <c r="C1130" s="40"/>
      <c r="D1130" s="7"/>
      <c r="E1130" s="7"/>
      <c r="F1130" s="7"/>
    </row>
    <row r="1131" spans="1:6" x14ac:dyDescent="0.2">
      <c r="A1131" s="69"/>
      <c r="B1131" s="94"/>
      <c r="C1131" s="40"/>
      <c r="D1131" s="7"/>
      <c r="E1131" s="7"/>
      <c r="F1131" s="7"/>
    </row>
    <row r="1132" spans="1:6" x14ac:dyDescent="0.2">
      <c r="A1132" s="69"/>
      <c r="B1132" s="94"/>
      <c r="C1132" s="40"/>
      <c r="D1132" s="7"/>
      <c r="E1132" s="7"/>
      <c r="F1132" s="7"/>
    </row>
    <row r="1133" spans="1:6" x14ac:dyDescent="0.2">
      <c r="A1133" s="69"/>
      <c r="B1133" s="94"/>
      <c r="C1133" s="40"/>
      <c r="D1133" s="7"/>
      <c r="E1133" s="7"/>
      <c r="F1133" s="7"/>
    </row>
    <row r="1134" spans="1:6" x14ac:dyDescent="0.2">
      <c r="A1134" s="69"/>
      <c r="B1134" s="94"/>
      <c r="C1134" s="40"/>
      <c r="D1134" s="7"/>
      <c r="E1134" s="7"/>
      <c r="F1134" s="7"/>
    </row>
    <row r="1135" spans="1:6" x14ac:dyDescent="0.2">
      <c r="A1135" s="69"/>
      <c r="B1135" s="94"/>
      <c r="C1135" s="40"/>
      <c r="D1135" s="7"/>
      <c r="E1135" s="7"/>
      <c r="F1135" s="7"/>
    </row>
    <row r="1136" spans="1:6" x14ac:dyDescent="0.2">
      <c r="A1136" s="69"/>
      <c r="B1136" s="94"/>
      <c r="C1136" s="40"/>
      <c r="D1136" s="7"/>
      <c r="E1136" s="7"/>
      <c r="F1136" s="7"/>
    </row>
    <row r="1137" spans="1:6" x14ac:dyDescent="0.2">
      <c r="A1137" s="69"/>
      <c r="B1137" s="94"/>
      <c r="C1137" s="40"/>
      <c r="D1137" s="7"/>
      <c r="E1137" s="7"/>
      <c r="F1137" s="7"/>
    </row>
    <row r="1138" spans="1:6" x14ac:dyDescent="0.2">
      <c r="A1138" s="69"/>
      <c r="B1138" s="94"/>
      <c r="C1138" s="40"/>
      <c r="D1138" s="7"/>
      <c r="E1138" s="7"/>
      <c r="F1138" s="7"/>
    </row>
    <row r="1139" spans="1:6" x14ac:dyDescent="0.2">
      <c r="A1139" s="69"/>
      <c r="B1139" s="94"/>
      <c r="C1139" s="40"/>
      <c r="D1139" s="7"/>
      <c r="E1139" s="7"/>
      <c r="F1139" s="7"/>
    </row>
    <row r="1140" spans="1:6" x14ac:dyDescent="0.2">
      <c r="A1140" s="69"/>
      <c r="B1140" s="94"/>
      <c r="C1140" s="40"/>
      <c r="D1140" s="7"/>
      <c r="E1140" s="7"/>
      <c r="F1140" s="7"/>
    </row>
    <row r="1141" spans="1:6" x14ac:dyDescent="0.2">
      <c r="A1141" s="69"/>
      <c r="B1141" s="94"/>
      <c r="C1141" s="40"/>
      <c r="D1141" s="7"/>
      <c r="E1141" s="7"/>
      <c r="F1141" s="7"/>
    </row>
    <row r="1142" spans="1:6" x14ac:dyDescent="0.2">
      <c r="A1142" s="69"/>
      <c r="B1142" s="94"/>
      <c r="C1142" s="40"/>
      <c r="D1142" s="7"/>
      <c r="E1142" s="7"/>
      <c r="F1142" s="7"/>
    </row>
    <row r="1143" spans="1:6" x14ac:dyDescent="0.2">
      <c r="A1143" s="69"/>
      <c r="B1143" s="94"/>
      <c r="C1143" s="40"/>
      <c r="D1143" s="7"/>
      <c r="E1143" s="7"/>
      <c r="F1143" s="7"/>
    </row>
    <row r="1144" spans="1:6" x14ac:dyDescent="0.2">
      <c r="A1144" s="69"/>
      <c r="B1144" s="94"/>
      <c r="C1144" s="40"/>
      <c r="D1144" s="7"/>
      <c r="E1144" s="7"/>
      <c r="F1144" s="7"/>
    </row>
    <row r="1145" spans="1:6" x14ac:dyDescent="0.2">
      <c r="A1145" s="69"/>
      <c r="B1145" s="94"/>
      <c r="C1145" s="40"/>
      <c r="D1145" s="7"/>
      <c r="E1145" s="7"/>
      <c r="F1145" s="7"/>
    </row>
    <row r="1146" spans="1:6" x14ac:dyDescent="0.2">
      <c r="A1146" s="69"/>
      <c r="B1146" s="94"/>
      <c r="C1146" s="40"/>
      <c r="D1146" s="7"/>
      <c r="E1146" s="7"/>
      <c r="F1146" s="7"/>
    </row>
    <row r="1147" spans="1:6" x14ac:dyDescent="0.2">
      <c r="A1147" s="69"/>
      <c r="B1147" s="94"/>
      <c r="C1147" s="40"/>
      <c r="D1147" s="7"/>
      <c r="E1147" s="7"/>
      <c r="F1147" s="7"/>
    </row>
    <row r="1148" spans="1:6" x14ac:dyDescent="0.2">
      <c r="A1148" s="69"/>
      <c r="B1148" s="94"/>
      <c r="C1148" s="40"/>
      <c r="D1148" s="7"/>
      <c r="E1148" s="7"/>
      <c r="F1148" s="7"/>
    </row>
    <row r="1149" spans="1:6" x14ac:dyDescent="0.2">
      <c r="A1149" s="69"/>
      <c r="B1149" s="94"/>
      <c r="C1149" s="40"/>
      <c r="D1149" s="7"/>
      <c r="E1149" s="7"/>
      <c r="F1149" s="7"/>
    </row>
    <row r="1150" spans="1:6" x14ac:dyDescent="0.2">
      <c r="A1150" s="69"/>
      <c r="B1150" s="94"/>
      <c r="C1150" s="40"/>
      <c r="D1150" s="7"/>
      <c r="E1150" s="7"/>
      <c r="F1150" s="7"/>
    </row>
    <row r="1151" spans="1:6" x14ac:dyDescent="0.2">
      <c r="A1151" s="69"/>
      <c r="B1151" s="94"/>
      <c r="C1151" s="40"/>
      <c r="D1151" s="7"/>
      <c r="E1151" s="7"/>
      <c r="F1151" s="7"/>
    </row>
    <row r="1152" spans="1:6" x14ac:dyDescent="0.2">
      <c r="A1152" s="69"/>
      <c r="B1152" s="94"/>
      <c r="C1152" s="40"/>
      <c r="D1152" s="7"/>
      <c r="E1152" s="7"/>
      <c r="F1152" s="7"/>
    </row>
    <row r="1153" spans="1:6" x14ac:dyDescent="0.2">
      <c r="A1153" s="69"/>
      <c r="B1153" s="94"/>
      <c r="C1153" s="40"/>
      <c r="D1153" s="7"/>
      <c r="E1153" s="7"/>
      <c r="F1153" s="7"/>
    </row>
    <row r="1154" spans="1:6" x14ac:dyDescent="0.2">
      <c r="A1154" s="69"/>
      <c r="B1154" s="94"/>
      <c r="C1154" s="40"/>
      <c r="D1154" s="7"/>
      <c r="E1154" s="7"/>
      <c r="F1154" s="7"/>
    </row>
    <row r="1155" spans="1:6" x14ac:dyDescent="0.2">
      <c r="A1155" s="69"/>
      <c r="B1155" s="94"/>
      <c r="C1155" s="40"/>
      <c r="D1155" s="7"/>
      <c r="E1155" s="7"/>
      <c r="F1155" s="7"/>
    </row>
    <row r="1156" spans="1:6" x14ac:dyDescent="0.2">
      <c r="A1156" s="69"/>
      <c r="B1156" s="94"/>
      <c r="C1156" s="40"/>
      <c r="D1156" s="7"/>
      <c r="E1156" s="7"/>
      <c r="F1156" s="7"/>
    </row>
    <row r="1157" spans="1:6" x14ac:dyDescent="0.2">
      <c r="A1157" s="69"/>
      <c r="B1157" s="94"/>
      <c r="C1157" s="40"/>
      <c r="D1157" s="7"/>
      <c r="E1157" s="7"/>
      <c r="F1157" s="7"/>
    </row>
    <row r="1158" spans="1:6" x14ac:dyDescent="0.2">
      <c r="A1158" s="69"/>
      <c r="B1158" s="94"/>
      <c r="C1158" s="40"/>
      <c r="D1158" s="7"/>
      <c r="E1158" s="7"/>
      <c r="F1158" s="7"/>
    </row>
    <row r="1159" spans="1:6" x14ac:dyDescent="0.2">
      <c r="A1159" s="69"/>
      <c r="B1159" s="94"/>
      <c r="C1159" s="40"/>
      <c r="D1159" s="7"/>
      <c r="E1159" s="7"/>
      <c r="F1159" s="7"/>
    </row>
    <row r="1160" spans="1:6" x14ac:dyDescent="0.2">
      <c r="A1160" s="69"/>
      <c r="B1160" s="94"/>
      <c r="C1160" s="40"/>
      <c r="D1160" s="7"/>
      <c r="E1160" s="7"/>
      <c r="F1160" s="7"/>
    </row>
    <row r="1161" spans="1:6" x14ac:dyDescent="0.2">
      <c r="A1161" s="69"/>
      <c r="B1161" s="94"/>
      <c r="C1161" s="40"/>
      <c r="D1161" s="7"/>
      <c r="E1161" s="7"/>
      <c r="F1161" s="7"/>
    </row>
    <row r="1162" spans="1:6" x14ac:dyDescent="0.2">
      <c r="A1162" s="69"/>
      <c r="B1162" s="94"/>
      <c r="C1162" s="40"/>
      <c r="D1162" s="7"/>
      <c r="E1162" s="7"/>
      <c r="F1162" s="7"/>
    </row>
    <row r="1163" spans="1:6" x14ac:dyDescent="0.2">
      <c r="A1163" s="69"/>
      <c r="B1163" s="94"/>
      <c r="C1163" s="40"/>
      <c r="D1163" s="7"/>
      <c r="E1163" s="7"/>
      <c r="F1163" s="7"/>
    </row>
    <row r="1164" spans="1:6" x14ac:dyDescent="0.2">
      <c r="A1164" s="69"/>
      <c r="B1164" s="94"/>
      <c r="C1164" s="40"/>
      <c r="D1164" s="7"/>
      <c r="E1164" s="7"/>
      <c r="F1164" s="7"/>
    </row>
    <row r="1165" spans="1:6" x14ac:dyDescent="0.2">
      <c r="A1165" s="69"/>
      <c r="B1165" s="94"/>
      <c r="C1165" s="40"/>
      <c r="D1165" s="7"/>
      <c r="E1165" s="7"/>
      <c r="F1165" s="7"/>
    </row>
    <row r="1166" spans="1:6" x14ac:dyDescent="0.2">
      <c r="A1166" s="69"/>
      <c r="B1166" s="94"/>
      <c r="C1166" s="40"/>
      <c r="D1166" s="7"/>
      <c r="E1166" s="7"/>
      <c r="F1166" s="7"/>
    </row>
    <row r="1167" spans="1:6" x14ac:dyDescent="0.2">
      <c r="A1167" s="69"/>
      <c r="B1167" s="94"/>
      <c r="C1167" s="40"/>
      <c r="D1167" s="7"/>
      <c r="E1167" s="7"/>
      <c r="F1167" s="7"/>
    </row>
    <row r="1168" spans="1:6" x14ac:dyDescent="0.2">
      <c r="A1168" s="69"/>
      <c r="B1168" s="94"/>
      <c r="C1168" s="40"/>
      <c r="D1168" s="7"/>
      <c r="E1168" s="7"/>
      <c r="F1168" s="7"/>
    </row>
    <row r="1169" spans="1:6" x14ac:dyDescent="0.2">
      <c r="A1169" s="69"/>
      <c r="B1169" s="94"/>
      <c r="C1169" s="40"/>
      <c r="D1169" s="7"/>
      <c r="E1169" s="7"/>
      <c r="F1169" s="7"/>
    </row>
    <row r="1170" spans="1:6" x14ac:dyDescent="0.2">
      <c r="A1170" s="69"/>
      <c r="B1170" s="94"/>
      <c r="C1170" s="40"/>
      <c r="D1170" s="7"/>
      <c r="E1170" s="7"/>
      <c r="F1170" s="7"/>
    </row>
    <row r="1171" spans="1:6" x14ac:dyDescent="0.2">
      <c r="A1171" s="69"/>
      <c r="B1171" s="94"/>
      <c r="C1171" s="40"/>
      <c r="D1171" s="7"/>
      <c r="E1171" s="7"/>
      <c r="F1171" s="7"/>
    </row>
    <row r="1172" spans="1:6" x14ac:dyDescent="0.2">
      <c r="A1172" s="69"/>
      <c r="B1172" s="94"/>
      <c r="C1172" s="40"/>
      <c r="D1172" s="7"/>
      <c r="E1172" s="7"/>
      <c r="F1172" s="7"/>
    </row>
    <row r="1173" spans="1:6" x14ac:dyDescent="0.2">
      <c r="A1173" s="69"/>
      <c r="B1173" s="94"/>
      <c r="C1173" s="40"/>
      <c r="D1173" s="7"/>
      <c r="E1173" s="7"/>
      <c r="F1173" s="7"/>
    </row>
    <row r="1174" spans="1:6" x14ac:dyDescent="0.2">
      <c r="A1174" s="69"/>
      <c r="B1174" s="94"/>
      <c r="C1174" s="40"/>
      <c r="D1174" s="7"/>
      <c r="E1174" s="7"/>
      <c r="F1174" s="7"/>
    </row>
    <row r="1175" spans="1:6" x14ac:dyDescent="0.2">
      <c r="A1175" s="69"/>
      <c r="B1175" s="94"/>
      <c r="C1175" s="40"/>
      <c r="D1175" s="7"/>
      <c r="E1175" s="7"/>
      <c r="F1175" s="7"/>
    </row>
    <row r="1176" spans="1:6" x14ac:dyDescent="0.2">
      <c r="A1176" s="69"/>
      <c r="B1176" s="94"/>
      <c r="C1176" s="40"/>
      <c r="D1176" s="7"/>
      <c r="E1176" s="7"/>
      <c r="F1176" s="7"/>
    </row>
    <row r="1177" spans="1:6" x14ac:dyDescent="0.2">
      <c r="A1177" s="69"/>
      <c r="B1177" s="94"/>
      <c r="C1177" s="40"/>
      <c r="D1177" s="7"/>
      <c r="E1177" s="7"/>
      <c r="F1177" s="7"/>
    </row>
    <row r="1178" spans="1:6" x14ac:dyDescent="0.2">
      <c r="A1178" s="69"/>
      <c r="B1178" s="94"/>
      <c r="C1178" s="40"/>
      <c r="D1178" s="7"/>
      <c r="E1178" s="7"/>
      <c r="F1178" s="7"/>
    </row>
    <row r="1179" spans="1:6" x14ac:dyDescent="0.2">
      <c r="A1179" s="69"/>
      <c r="B1179" s="94"/>
      <c r="C1179" s="40"/>
      <c r="D1179" s="7"/>
      <c r="E1179" s="7"/>
      <c r="F1179" s="7"/>
    </row>
    <row r="1180" spans="1:6" x14ac:dyDescent="0.2">
      <c r="A1180" s="69"/>
      <c r="B1180" s="94"/>
      <c r="C1180" s="40"/>
      <c r="D1180" s="7"/>
      <c r="E1180" s="7"/>
      <c r="F1180" s="7"/>
    </row>
    <row r="1181" spans="1:6" x14ac:dyDescent="0.2">
      <c r="A1181" s="69"/>
      <c r="B1181" s="94"/>
      <c r="C1181" s="40"/>
      <c r="D1181" s="7"/>
      <c r="E1181" s="7"/>
      <c r="F1181" s="7"/>
    </row>
    <row r="1182" spans="1:6" x14ac:dyDescent="0.2">
      <c r="A1182" s="69"/>
      <c r="B1182" s="94"/>
      <c r="C1182" s="40"/>
      <c r="D1182" s="7"/>
      <c r="E1182" s="7"/>
      <c r="F1182" s="7"/>
    </row>
    <row r="1183" spans="1:6" x14ac:dyDescent="0.2">
      <c r="A1183" s="69"/>
      <c r="B1183" s="94"/>
      <c r="C1183" s="40"/>
      <c r="D1183" s="7"/>
      <c r="E1183" s="7"/>
      <c r="F1183" s="7"/>
    </row>
    <row r="1184" spans="1:6" x14ac:dyDescent="0.2">
      <c r="A1184" s="69"/>
      <c r="B1184" s="94"/>
      <c r="C1184" s="40"/>
      <c r="D1184" s="7"/>
      <c r="E1184" s="7"/>
      <c r="F1184" s="7"/>
    </row>
    <row r="1185" spans="1:6" x14ac:dyDescent="0.2">
      <c r="A1185" s="69"/>
      <c r="B1185" s="94"/>
      <c r="C1185" s="40"/>
      <c r="D1185" s="7"/>
      <c r="E1185" s="7"/>
      <c r="F1185" s="7"/>
    </row>
    <row r="1186" spans="1:6" x14ac:dyDescent="0.2">
      <c r="A1186" s="69"/>
      <c r="B1186" s="94"/>
      <c r="C1186" s="40"/>
      <c r="D1186" s="7"/>
      <c r="E1186" s="7"/>
      <c r="F1186" s="7"/>
    </row>
    <row r="1187" spans="1:6" x14ac:dyDescent="0.2">
      <c r="A1187" s="69"/>
      <c r="B1187" s="94"/>
      <c r="C1187" s="40"/>
      <c r="D1187" s="7"/>
      <c r="E1187" s="7"/>
      <c r="F1187" s="7"/>
    </row>
    <row r="1188" spans="1:6" x14ac:dyDescent="0.2">
      <c r="A1188" s="69"/>
      <c r="B1188" s="94"/>
      <c r="C1188" s="40"/>
      <c r="D1188" s="7"/>
      <c r="E1188" s="7"/>
      <c r="F1188" s="7"/>
    </row>
    <row r="1189" spans="1:6" x14ac:dyDescent="0.2">
      <c r="A1189" s="69"/>
      <c r="B1189" s="94"/>
      <c r="C1189" s="40"/>
      <c r="D1189" s="7"/>
      <c r="E1189" s="7"/>
      <c r="F1189" s="7"/>
    </row>
    <row r="1190" spans="1:6" x14ac:dyDescent="0.2">
      <c r="A1190" s="69"/>
      <c r="B1190" s="94"/>
      <c r="C1190" s="40"/>
      <c r="D1190" s="7"/>
      <c r="E1190" s="7"/>
      <c r="F1190" s="7"/>
    </row>
    <row r="1191" spans="1:6" x14ac:dyDescent="0.2">
      <c r="A1191" s="69"/>
      <c r="B1191" s="94"/>
      <c r="C1191" s="40"/>
      <c r="D1191" s="7"/>
      <c r="E1191" s="7"/>
      <c r="F1191" s="7"/>
    </row>
    <row r="1192" spans="1:6" x14ac:dyDescent="0.2">
      <c r="A1192" s="69"/>
      <c r="B1192" s="94"/>
      <c r="C1192" s="40"/>
      <c r="D1192" s="7"/>
      <c r="E1192" s="7"/>
      <c r="F1192" s="7"/>
    </row>
    <row r="1193" spans="1:6" x14ac:dyDescent="0.2">
      <c r="A1193" s="69"/>
      <c r="B1193" s="94"/>
      <c r="C1193" s="40"/>
      <c r="D1193" s="7"/>
      <c r="E1193" s="7"/>
      <c r="F1193" s="7"/>
    </row>
    <row r="1194" spans="1:6" x14ac:dyDescent="0.2">
      <c r="A1194" s="69"/>
      <c r="B1194" s="94"/>
      <c r="C1194" s="40"/>
      <c r="D1194" s="7"/>
      <c r="E1194" s="7"/>
      <c r="F1194" s="7"/>
    </row>
    <row r="1195" spans="1:6" x14ac:dyDescent="0.2">
      <c r="A1195" s="69"/>
      <c r="B1195" s="94"/>
      <c r="C1195" s="40"/>
      <c r="D1195" s="7"/>
      <c r="E1195" s="7"/>
      <c r="F1195" s="7"/>
    </row>
    <row r="1196" spans="1:6" x14ac:dyDescent="0.2">
      <c r="A1196" s="69"/>
      <c r="B1196" s="94"/>
      <c r="C1196" s="40"/>
      <c r="D1196" s="7"/>
      <c r="E1196" s="7"/>
      <c r="F1196" s="7"/>
    </row>
    <row r="1197" spans="1:6" x14ac:dyDescent="0.2">
      <c r="A1197" s="69"/>
      <c r="B1197" s="94"/>
      <c r="C1197" s="40"/>
      <c r="D1197" s="7"/>
      <c r="E1197" s="7"/>
      <c r="F1197" s="7"/>
    </row>
    <row r="1198" spans="1:6" x14ac:dyDescent="0.2">
      <c r="A1198" s="69"/>
      <c r="B1198" s="94"/>
      <c r="C1198" s="40"/>
      <c r="D1198" s="7"/>
      <c r="E1198" s="7"/>
      <c r="F1198" s="7"/>
    </row>
    <row r="1199" spans="1:6" x14ac:dyDescent="0.2">
      <c r="A1199" s="69"/>
      <c r="B1199" s="94"/>
      <c r="C1199" s="40"/>
      <c r="D1199" s="7"/>
      <c r="E1199" s="7"/>
      <c r="F1199" s="7"/>
    </row>
    <row r="1200" spans="1:6" x14ac:dyDescent="0.2">
      <c r="A1200" s="69"/>
      <c r="B1200" s="94"/>
      <c r="C1200" s="40"/>
      <c r="D1200" s="7"/>
      <c r="E1200" s="7"/>
      <c r="F1200" s="7"/>
    </row>
    <row r="1201" spans="1:6" x14ac:dyDescent="0.2">
      <c r="A1201" s="69"/>
      <c r="B1201" s="94"/>
      <c r="C1201" s="40"/>
      <c r="D1201" s="7"/>
      <c r="E1201" s="7"/>
      <c r="F1201" s="7"/>
    </row>
    <row r="1202" spans="1:6" x14ac:dyDescent="0.2">
      <c r="A1202" s="69"/>
      <c r="B1202" s="94"/>
      <c r="C1202" s="40"/>
      <c r="D1202" s="7"/>
      <c r="E1202" s="7"/>
      <c r="F1202" s="7"/>
    </row>
    <row r="1203" spans="1:6" x14ac:dyDescent="0.2">
      <c r="A1203" s="69"/>
      <c r="B1203" s="94"/>
      <c r="C1203" s="40"/>
      <c r="D1203" s="7"/>
      <c r="E1203" s="7"/>
      <c r="F1203" s="7"/>
    </row>
    <row r="1204" spans="1:6" x14ac:dyDescent="0.2">
      <c r="A1204" s="69"/>
      <c r="B1204" s="94"/>
      <c r="C1204" s="40"/>
      <c r="D1204" s="7"/>
      <c r="E1204" s="7"/>
      <c r="F1204" s="7"/>
    </row>
    <row r="1205" spans="1:6" x14ac:dyDescent="0.2">
      <c r="A1205" s="69"/>
      <c r="B1205" s="94"/>
      <c r="C1205" s="40"/>
      <c r="D1205" s="7"/>
      <c r="E1205" s="7"/>
      <c r="F1205" s="7"/>
    </row>
    <row r="1206" spans="1:6" x14ac:dyDescent="0.2">
      <c r="A1206" s="69"/>
      <c r="B1206" s="94"/>
      <c r="C1206" s="40"/>
      <c r="D1206" s="7"/>
      <c r="E1206" s="7"/>
      <c r="F1206" s="7"/>
    </row>
    <row r="1207" spans="1:6" x14ac:dyDescent="0.2">
      <c r="A1207" s="69"/>
      <c r="B1207" s="94"/>
      <c r="C1207" s="40"/>
      <c r="D1207" s="7"/>
      <c r="E1207" s="7"/>
      <c r="F1207" s="7"/>
    </row>
    <row r="1208" spans="1:6" x14ac:dyDescent="0.2">
      <c r="A1208" s="69"/>
      <c r="B1208" s="94"/>
      <c r="C1208" s="40"/>
      <c r="D1208" s="7"/>
      <c r="E1208" s="7"/>
      <c r="F1208" s="7"/>
    </row>
    <row r="1209" spans="1:6" x14ac:dyDescent="0.2">
      <c r="A1209" s="69"/>
      <c r="B1209" s="94"/>
      <c r="C1209" s="40"/>
      <c r="D1209" s="7"/>
      <c r="E1209" s="7"/>
      <c r="F1209" s="7"/>
    </row>
    <row r="1210" spans="1:6" x14ac:dyDescent="0.2">
      <c r="A1210" s="69"/>
      <c r="B1210" s="94"/>
      <c r="C1210" s="40"/>
      <c r="D1210" s="7"/>
      <c r="E1210" s="7"/>
      <c r="F1210" s="7"/>
    </row>
    <row r="1211" spans="1:6" x14ac:dyDescent="0.2">
      <c r="A1211" s="69"/>
      <c r="B1211" s="94"/>
      <c r="C1211" s="40"/>
      <c r="D1211" s="7"/>
      <c r="E1211" s="7"/>
      <c r="F1211" s="7"/>
    </row>
    <row r="1212" spans="1:6" x14ac:dyDescent="0.2">
      <c r="A1212" s="69"/>
      <c r="B1212" s="94"/>
      <c r="C1212" s="40"/>
      <c r="D1212" s="7"/>
      <c r="E1212" s="7"/>
      <c r="F1212" s="7"/>
    </row>
    <row r="1213" spans="1:6" x14ac:dyDescent="0.2">
      <c r="A1213" s="69"/>
      <c r="B1213" s="94"/>
      <c r="C1213" s="40"/>
      <c r="D1213" s="7"/>
      <c r="E1213" s="7"/>
      <c r="F1213" s="7"/>
    </row>
    <row r="1214" spans="1:6" x14ac:dyDescent="0.2">
      <c r="A1214" s="69"/>
      <c r="B1214" s="94"/>
      <c r="C1214" s="40"/>
      <c r="D1214" s="7"/>
      <c r="E1214" s="7"/>
      <c r="F1214" s="7"/>
    </row>
    <row r="1215" spans="1:6" x14ac:dyDescent="0.2">
      <c r="A1215" s="69"/>
      <c r="B1215" s="94"/>
      <c r="C1215" s="40"/>
      <c r="D1215" s="7"/>
      <c r="E1215" s="7"/>
      <c r="F1215" s="7"/>
    </row>
    <row r="1216" spans="1:6" x14ac:dyDescent="0.2">
      <c r="A1216" s="69"/>
      <c r="B1216" s="94"/>
      <c r="C1216" s="40"/>
      <c r="D1216" s="7"/>
      <c r="E1216" s="7"/>
      <c r="F1216" s="7"/>
    </row>
    <row r="1217" spans="1:6" x14ac:dyDescent="0.2">
      <c r="A1217" s="69"/>
      <c r="B1217" s="94"/>
      <c r="C1217" s="40"/>
      <c r="D1217" s="7"/>
      <c r="E1217" s="7"/>
      <c r="F1217" s="7"/>
    </row>
    <row r="1218" spans="1:6" x14ac:dyDescent="0.2">
      <c r="A1218" s="69"/>
      <c r="B1218" s="94"/>
      <c r="C1218" s="40"/>
      <c r="D1218" s="7"/>
      <c r="E1218" s="7"/>
      <c r="F1218" s="7"/>
    </row>
    <row r="1219" spans="1:6" x14ac:dyDescent="0.2">
      <c r="A1219" s="69"/>
      <c r="B1219" s="94"/>
      <c r="C1219" s="40"/>
      <c r="D1219" s="7"/>
      <c r="E1219" s="7"/>
      <c r="F1219" s="7"/>
    </row>
    <row r="1220" spans="1:6" x14ac:dyDescent="0.2">
      <c r="A1220" s="69"/>
      <c r="B1220" s="94"/>
      <c r="C1220" s="40"/>
      <c r="D1220" s="7"/>
      <c r="E1220" s="7"/>
      <c r="F1220" s="7"/>
    </row>
    <row r="1221" spans="1:6" x14ac:dyDescent="0.2">
      <c r="A1221" s="69"/>
      <c r="B1221" s="94"/>
      <c r="C1221" s="40"/>
      <c r="D1221" s="7"/>
      <c r="E1221" s="7"/>
      <c r="F1221" s="7"/>
    </row>
    <row r="1222" spans="1:6" x14ac:dyDescent="0.2">
      <c r="A1222" s="69"/>
      <c r="B1222" s="94"/>
      <c r="C1222" s="40"/>
      <c r="D1222" s="7"/>
      <c r="E1222" s="7"/>
      <c r="F1222" s="7"/>
    </row>
    <row r="1223" spans="1:6" x14ac:dyDescent="0.2">
      <c r="A1223" s="69"/>
      <c r="B1223" s="94"/>
      <c r="C1223" s="40"/>
      <c r="D1223" s="7"/>
      <c r="E1223" s="7"/>
      <c r="F1223" s="7"/>
    </row>
    <row r="1224" spans="1:6" x14ac:dyDescent="0.2">
      <c r="A1224" s="69"/>
      <c r="B1224" s="94"/>
      <c r="C1224" s="40"/>
      <c r="D1224" s="7"/>
      <c r="E1224" s="7"/>
      <c r="F1224" s="7"/>
    </row>
    <row r="1225" spans="1:6" x14ac:dyDescent="0.2">
      <c r="A1225" s="69"/>
      <c r="B1225" s="94"/>
      <c r="C1225" s="40"/>
      <c r="D1225" s="7"/>
      <c r="E1225" s="7"/>
      <c r="F1225" s="7"/>
    </row>
    <row r="1226" spans="1:6" x14ac:dyDescent="0.2">
      <c r="A1226" s="69"/>
      <c r="B1226" s="94"/>
      <c r="C1226" s="40"/>
      <c r="D1226" s="7"/>
      <c r="E1226" s="7"/>
      <c r="F1226" s="7"/>
    </row>
    <row r="1227" spans="1:6" x14ac:dyDescent="0.2">
      <c r="A1227" s="69"/>
      <c r="B1227" s="94"/>
      <c r="C1227" s="40"/>
      <c r="D1227" s="7"/>
      <c r="E1227" s="7"/>
      <c r="F1227" s="7"/>
    </row>
    <row r="1228" spans="1:6" x14ac:dyDescent="0.2">
      <c r="A1228" s="69"/>
      <c r="B1228" s="94"/>
      <c r="C1228" s="40"/>
      <c r="D1228" s="7"/>
      <c r="E1228" s="7"/>
      <c r="F1228" s="7"/>
    </row>
    <row r="1229" spans="1:6" x14ac:dyDescent="0.2">
      <c r="A1229" s="69"/>
      <c r="B1229" s="94"/>
      <c r="C1229" s="40"/>
      <c r="D1229" s="7"/>
      <c r="E1229" s="7"/>
      <c r="F1229" s="7"/>
    </row>
    <row r="1230" spans="1:6" x14ac:dyDescent="0.2">
      <c r="A1230" s="69"/>
      <c r="B1230" s="94"/>
      <c r="C1230" s="40"/>
      <c r="D1230" s="7"/>
      <c r="E1230" s="7"/>
      <c r="F1230" s="7"/>
    </row>
    <row r="1231" spans="1:6" x14ac:dyDescent="0.2">
      <c r="A1231" s="69"/>
      <c r="B1231" s="94"/>
      <c r="C1231" s="40"/>
      <c r="D1231" s="7"/>
      <c r="E1231" s="7"/>
      <c r="F1231" s="7"/>
    </row>
    <row r="1232" spans="1:6" x14ac:dyDescent="0.2">
      <c r="A1232" s="69"/>
      <c r="B1232" s="94"/>
      <c r="C1232" s="40"/>
      <c r="D1232" s="7"/>
      <c r="E1232" s="7"/>
      <c r="F1232" s="7"/>
    </row>
    <row r="1233" spans="1:6" x14ac:dyDescent="0.2">
      <c r="A1233" s="69"/>
      <c r="B1233" s="94"/>
      <c r="C1233" s="40"/>
      <c r="D1233" s="7"/>
      <c r="E1233" s="7"/>
      <c r="F1233" s="7"/>
    </row>
    <row r="1234" spans="1:6" x14ac:dyDescent="0.2">
      <c r="A1234" s="69"/>
      <c r="B1234" s="94"/>
      <c r="C1234" s="40"/>
      <c r="D1234" s="7"/>
      <c r="E1234" s="7"/>
      <c r="F1234" s="7"/>
    </row>
    <row r="1235" spans="1:6" x14ac:dyDescent="0.2">
      <c r="A1235" s="69"/>
      <c r="B1235" s="94"/>
      <c r="C1235" s="40"/>
      <c r="D1235" s="7"/>
      <c r="E1235" s="7"/>
      <c r="F1235" s="7"/>
    </row>
    <row r="1236" spans="1:6" x14ac:dyDescent="0.2">
      <c r="A1236" s="69"/>
      <c r="B1236" s="94"/>
      <c r="C1236" s="40"/>
      <c r="D1236" s="7"/>
      <c r="E1236" s="7"/>
      <c r="F1236" s="7"/>
    </row>
    <row r="1237" spans="1:6" x14ac:dyDescent="0.2">
      <c r="A1237" s="69"/>
      <c r="B1237" s="94"/>
      <c r="C1237" s="40"/>
      <c r="D1237" s="7"/>
      <c r="E1237" s="7"/>
      <c r="F1237" s="7"/>
    </row>
    <row r="1238" spans="1:6" x14ac:dyDescent="0.2">
      <c r="A1238" s="69"/>
      <c r="B1238" s="94"/>
      <c r="C1238" s="40"/>
      <c r="D1238" s="7"/>
      <c r="E1238" s="7"/>
      <c r="F1238" s="7"/>
    </row>
    <row r="1239" spans="1:6" x14ac:dyDescent="0.2">
      <c r="A1239" s="69"/>
      <c r="B1239" s="94"/>
      <c r="C1239" s="40"/>
      <c r="D1239" s="7"/>
      <c r="E1239" s="7"/>
      <c r="F1239" s="7"/>
    </row>
    <row r="1240" spans="1:6" x14ac:dyDescent="0.2">
      <c r="A1240" s="69"/>
      <c r="B1240" s="94"/>
      <c r="C1240" s="40"/>
      <c r="D1240" s="7"/>
      <c r="E1240" s="7"/>
      <c r="F1240" s="7"/>
    </row>
    <row r="1241" spans="1:6" x14ac:dyDescent="0.2">
      <c r="A1241" s="69"/>
      <c r="B1241" s="94"/>
      <c r="C1241" s="40"/>
      <c r="D1241" s="7"/>
      <c r="E1241" s="7"/>
      <c r="F1241" s="7"/>
    </row>
    <row r="1242" spans="1:6" x14ac:dyDescent="0.2">
      <c r="A1242" s="69"/>
      <c r="B1242" s="94"/>
      <c r="C1242" s="40"/>
      <c r="D1242" s="7"/>
      <c r="E1242" s="7"/>
      <c r="F1242" s="7"/>
    </row>
    <row r="1243" spans="1:6" x14ac:dyDescent="0.2">
      <c r="A1243" s="69"/>
      <c r="B1243" s="94"/>
      <c r="C1243" s="40"/>
      <c r="D1243" s="7"/>
      <c r="E1243" s="7"/>
      <c r="F1243" s="7"/>
    </row>
    <row r="1244" spans="1:6" x14ac:dyDescent="0.2">
      <c r="A1244" s="69"/>
      <c r="B1244" s="94"/>
      <c r="C1244" s="40"/>
      <c r="D1244" s="7"/>
      <c r="E1244" s="7"/>
      <c r="F1244" s="7"/>
    </row>
    <row r="1245" spans="1:6" x14ac:dyDescent="0.2">
      <c r="A1245" s="69"/>
      <c r="B1245" s="94"/>
      <c r="C1245" s="40"/>
      <c r="D1245" s="7"/>
      <c r="E1245" s="7"/>
      <c r="F1245" s="7"/>
    </row>
    <row r="1246" spans="1:6" x14ac:dyDescent="0.2">
      <c r="A1246" s="69"/>
      <c r="B1246" s="94"/>
      <c r="C1246" s="40"/>
      <c r="D1246" s="7"/>
      <c r="E1246" s="7"/>
      <c r="F1246" s="7"/>
    </row>
    <row r="1247" spans="1:6" x14ac:dyDescent="0.2">
      <c r="A1247" s="69"/>
      <c r="B1247" s="94"/>
      <c r="C1247" s="40"/>
      <c r="D1247" s="7"/>
      <c r="E1247" s="7"/>
      <c r="F1247" s="7"/>
    </row>
    <row r="1248" spans="1:6" x14ac:dyDescent="0.2">
      <c r="A1248" s="69"/>
      <c r="B1248" s="94"/>
      <c r="C1248" s="40"/>
      <c r="D1248" s="7"/>
      <c r="E1248" s="7"/>
      <c r="F1248" s="7"/>
    </row>
    <row r="1249" spans="1:6" x14ac:dyDescent="0.2">
      <c r="A1249" s="69"/>
      <c r="B1249" s="94"/>
      <c r="C1249" s="40"/>
      <c r="D1249" s="7"/>
      <c r="E1249" s="7"/>
      <c r="F1249" s="7"/>
    </row>
    <row r="1250" spans="1:6" x14ac:dyDescent="0.2">
      <c r="A1250" s="69"/>
      <c r="B1250" s="94"/>
      <c r="C1250" s="40"/>
      <c r="D1250" s="7"/>
      <c r="E1250" s="7"/>
      <c r="F1250" s="7"/>
    </row>
    <row r="1251" spans="1:6" x14ac:dyDescent="0.2">
      <c r="A1251" s="69"/>
      <c r="B1251" s="94"/>
      <c r="C1251" s="40"/>
      <c r="D1251" s="7"/>
      <c r="E1251" s="7"/>
      <c r="F1251" s="7"/>
    </row>
    <row r="1252" spans="1:6" x14ac:dyDescent="0.2">
      <c r="A1252" s="69"/>
      <c r="B1252" s="94"/>
      <c r="C1252" s="40"/>
      <c r="D1252" s="7"/>
      <c r="E1252" s="7"/>
      <c r="F1252" s="7"/>
    </row>
    <row r="1253" spans="1:6" x14ac:dyDescent="0.2">
      <c r="A1253" s="69"/>
      <c r="B1253" s="94"/>
      <c r="C1253" s="40"/>
      <c r="D1253" s="7"/>
      <c r="E1253" s="7"/>
      <c r="F1253" s="7"/>
    </row>
    <row r="1254" spans="1:6" x14ac:dyDescent="0.2">
      <c r="A1254" s="69"/>
      <c r="B1254" s="94"/>
      <c r="C1254" s="40"/>
      <c r="D1254" s="7"/>
      <c r="E1254" s="7"/>
      <c r="F1254" s="7"/>
    </row>
    <row r="1255" spans="1:6" x14ac:dyDescent="0.2">
      <c r="A1255" s="69"/>
      <c r="B1255" s="94"/>
      <c r="C1255" s="40"/>
      <c r="D1255" s="7"/>
      <c r="E1255" s="7"/>
      <c r="F1255" s="7"/>
    </row>
    <row r="1256" spans="1:6" x14ac:dyDescent="0.2">
      <c r="A1256" s="69"/>
      <c r="B1256" s="94"/>
      <c r="C1256" s="40"/>
      <c r="D1256" s="7"/>
      <c r="E1256" s="7"/>
      <c r="F1256" s="7"/>
    </row>
    <row r="1257" spans="1:6" x14ac:dyDescent="0.2">
      <c r="A1257" s="69"/>
      <c r="B1257" s="94"/>
      <c r="C1257" s="40"/>
      <c r="D1257" s="7"/>
      <c r="E1257" s="7"/>
      <c r="F1257" s="7"/>
    </row>
    <row r="1258" spans="1:6" x14ac:dyDescent="0.2">
      <c r="A1258" s="69"/>
      <c r="B1258" s="94"/>
      <c r="C1258" s="40"/>
      <c r="D1258" s="7"/>
      <c r="E1258" s="7"/>
      <c r="F1258" s="7"/>
    </row>
    <row r="1259" spans="1:6" x14ac:dyDescent="0.2">
      <c r="A1259" s="69"/>
      <c r="B1259" s="94"/>
      <c r="C1259" s="40"/>
      <c r="D1259" s="7"/>
      <c r="E1259" s="7"/>
      <c r="F1259" s="7"/>
    </row>
    <row r="1260" spans="1:6" x14ac:dyDescent="0.2">
      <c r="A1260" s="69"/>
      <c r="B1260" s="94"/>
      <c r="C1260" s="40"/>
      <c r="D1260" s="7"/>
      <c r="E1260" s="7"/>
      <c r="F1260" s="7"/>
    </row>
    <row r="1261" spans="1:6" x14ac:dyDescent="0.2">
      <c r="A1261" s="69"/>
      <c r="B1261" s="94"/>
      <c r="C1261" s="40"/>
      <c r="D1261" s="7"/>
      <c r="E1261" s="7"/>
      <c r="F1261" s="7"/>
    </row>
    <row r="1262" spans="1:6" x14ac:dyDescent="0.2">
      <c r="A1262" s="69"/>
      <c r="B1262" s="94"/>
      <c r="C1262" s="40"/>
      <c r="D1262" s="7"/>
      <c r="E1262" s="7"/>
      <c r="F1262" s="7"/>
    </row>
    <row r="1263" spans="1:6" x14ac:dyDescent="0.2">
      <c r="A1263" s="69"/>
      <c r="B1263" s="94"/>
      <c r="C1263" s="40"/>
      <c r="D1263" s="7"/>
      <c r="E1263" s="7"/>
      <c r="F1263" s="7"/>
    </row>
    <row r="1264" spans="1:6" x14ac:dyDescent="0.2">
      <c r="A1264" s="69"/>
      <c r="B1264" s="94"/>
      <c r="C1264" s="40"/>
      <c r="D1264" s="7"/>
      <c r="E1264" s="7"/>
      <c r="F1264" s="7"/>
    </row>
    <row r="1265" spans="1:6" x14ac:dyDescent="0.2">
      <c r="A1265" s="69"/>
      <c r="B1265" s="94"/>
      <c r="C1265" s="40"/>
      <c r="D1265" s="7"/>
      <c r="E1265" s="7"/>
      <c r="F1265" s="7"/>
    </row>
    <row r="1266" spans="1:6" x14ac:dyDescent="0.2">
      <c r="A1266" s="69"/>
      <c r="B1266" s="94"/>
      <c r="C1266" s="40"/>
      <c r="D1266" s="7"/>
      <c r="E1266" s="7"/>
      <c r="F1266" s="7"/>
    </row>
    <row r="1267" spans="1:6" x14ac:dyDescent="0.2">
      <c r="A1267" s="69"/>
      <c r="B1267" s="94"/>
      <c r="C1267" s="40"/>
      <c r="D1267" s="7"/>
      <c r="E1267" s="7"/>
      <c r="F1267" s="7"/>
    </row>
    <row r="1268" spans="1:6" x14ac:dyDescent="0.2">
      <c r="A1268" s="69"/>
      <c r="B1268" s="94"/>
      <c r="C1268" s="40"/>
      <c r="D1268" s="7"/>
      <c r="E1268" s="7"/>
      <c r="F1268" s="7"/>
    </row>
    <row r="1269" spans="1:6" x14ac:dyDescent="0.2">
      <c r="A1269" s="69"/>
      <c r="B1269" s="94"/>
      <c r="C1269" s="40"/>
      <c r="D1269" s="7"/>
      <c r="E1269" s="7"/>
      <c r="F1269" s="7"/>
    </row>
    <row r="1270" spans="1:6" x14ac:dyDescent="0.2">
      <c r="A1270" s="69"/>
      <c r="B1270" s="94"/>
      <c r="C1270" s="40"/>
      <c r="D1270" s="7"/>
      <c r="E1270" s="7"/>
      <c r="F1270" s="7"/>
    </row>
    <row r="1271" spans="1:6" x14ac:dyDescent="0.2">
      <c r="A1271" s="69"/>
      <c r="B1271" s="94"/>
      <c r="C1271" s="40"/>
      <c r="D1271" s="7"/>
      <c r="E1271" s="7"/>
      <c r="F1271" s="7"/>
    </row>
    <row r="1272" spans="1:6" x14ac:dyDescent="0.2">
      <c r="A1272" s="69"/>
      <c r="B1272" s="94"/>
      <c r="C1272" s="40"/>
      <c r="D1272" s="7"/>
      <c r="E1272" s="7"/>
      <c r="F1272" s="7"/>
    </row>
    <row r="1273" spans="1:6" x14ac:dyDescent="0.2">
      <c r="A1273" s="69"/>
      <c r="B1273" s="94"/>
      <c r="C1273" s="40"/>
      <c r="D1273" s="7"/>
      <c r="E1273" s="7"/>
      <c r="F1273" s="7"/>
    </row>
    <row r="1274" spans="1:6" x14ac:dyDescent="0.2">
      <c r="A1274" s="69"/>
      <c r="B1274" s="94"/>
      <c r="C1274" s="40"/>
      <c r="D1274" s="7"/>
      <c r="E1274" s="7"/>
      <c r="F1274" s="7"/>
    </row>
    <row r="1275" spans="1:6" x14ac:dyDescent="0.2">
      <c r="A1275" s="69"/>
      <c r="B1275" s="94"/>
      <c r="C1275" s="40"/>
      <c r="D1275" s="7"/>
      <c r="E1275" s="7"/>
      <c r="F1275" s="7"/>
    </row>
    <row r="1276" spans="1:6" x14ac:dyDescent="0.2">
      <c r="A1276" s="69"/>
      <c r="B1276" s="94"/>
      <c r="C1276" s="40"/>
      <c r="D1276" s="7"/>
      <c r="E1276" s="7"/>
      <c r="F1276" s="7"/>
    </row>
    <row r="1277" spans="1:6" x14ac:dyDescent="0.2">
      <c r="A1277" s="69"/>
      <c r="B1277" s="94"/>
      <c r="C1277" s="40"/>
      <c r="D1277" s="7"/>
      <c r="E1277" s="7"/>
      <c r="F1277" s="7"/>
    </row>
    <row r="1278" spans="1:6" x14ac:dyDescent="0.2">
      <c r="A1278" s="69"/>
      <c r="B1278" s="94"/>
      <c r="C1278" s="40"/>
      <c r="D1278" s="7"/>
      <c r="E1278" s="7"/>
      <c r="F1278" s="7"/>
    </row>
    <row r="1279" spans="1:6" x14ac:dyDescent="0.2">
      <c r="A1279" s="69"/>
      <c r="B1279" s="94"/>
      <c r="C1279" s="40"/>
      <c r="D1279" s="7"/>
      <c r="E1279" s="7"/>
      <c r="F1279" s="7"/>
    </row>
    <row r="1280" spans="1:6" x14ac:dyDescent="0.2">
      <c r="A1280" s="69"/>
      <c r="B1280" s="94"/>
      <c r="C1280" s="40"/>
      <c r="D1280" s="7"/>
      <c r="E1280" s="7"/>
      <c r="F1280" s="7"/>
    </row>
    <row r="1281" spans="1:6" x14ac:dyDescent="0.2">
      <c r="A1281" s="69"/>
      <c r="B1281" s="94"/>
      <c r="C1281" s="40"/>
      <c r="D1281" s="7"/>
      <c r="E1281" s="7"/>
      <c r="F1281" s="7"/>
    </row>
    <row r="1282" spans="1:6" x14ac:dyDescent="0.2">
      <c r="A1282" s="69"/>
      <c r="B1282" s="94"/>
      <c r="C1282" s="40"/>
      <c r="D1282" s="7"/>
      <c r="E1282" s="7"/>
      <c r="F1282" s="7"/>
    </row>
    <row r="1283" spans="1:6" x14ac:dyDescent="0.2">
      <c r="A1283" s="69"/>
      <c r="B1283" s="94"/>
      <c r="C1283" s="40"/>
      <c r="D1283" s="7"/>
      <c r="E1283" s="7"/>
      <c r="F1283" s="7"/>
    </row>
    <row r="1284" spans="1:6" x14ac:dyDescent="0.2">
      <c r="A1284" s="69"/>
      <c r="B1284" s="94"/>
      <c r="C1284" s="40"/>
      <c r="D1284" s="7"/>
      <c r="E1284" s="7"/>
      <c r="F1284" s="7"/>
    </row>
    <row r="1285" spans="1:6" x14ac:dyDescent="0.2">
      <c r="A1285" s="69"/>
      <c r="B1285" s="94"/>
      <c r="C1285" s="40"/>
      <c r="D1285" s="7"/>
      <c r="E1285" s="7"/>
      <c r="F1285" s="7"/>
    </row>
    <row r="1286" spans="1:6" x14ac:dyDescent="0.2">
      <c r="A1286" s="69"/>
      <c r="B1286" s="94"/>
      <c r="C1286" s="40"/>
      <c r="D1286" s="7"/>
      <c r="E1286" s="7"/>
      <c r="F1286" s="7"/>
    </row>
    <row r="1287" spans="1:6" x14ac:dyDescent="0.2">
      <c r="A1287" s="69"/>
      <c r="B1287" s="94"/>
      <c r="C1287" s="40"/>
      <c r="D1287" s="7"/>
      <c r="E1287" s="7"/>
      <c r="F1287" s="7"/>
    </row>
    <row r="1288" spans="1:6" x14ac:dyDescent="0.2">
      <c r="A1288" s="69"/>
      <c r="B1288" s="94"/>
      <c r="C1288" s="40"/>
      <c r="D1288" s="7"/>
      <c r="E1288" s="7"/>
      <c r="F1288" s="7"/>
    </row>
    <row r="1289" spans="1:6" x14ac:dyDescent="0.2">
      <c r="A1289" s="69"/>
      <c r="B1289" s="94"/>
      <c r="C1289" s="40"/>
      <c r="D1289" s="7"/>
      <c r="E1289" s="7"/>
      <c r="F1289" s="7"/>
    </row>
    <row r="1290" spans="1:6" x14ac:dyDescent="0.2">
      <c r="A1290" s="69"/>
      <c r="B1290" s="94"/>
      <c r="C1290" s="40"/>
      <c r="D1290" s="7"/>
      <c r="E1290" s="7"/>
      <c r="F1290" s="7"/>
    </row>
    <row r="1291" spans="1:6" x14ac:dyDescent="0.2">
      <c r="A1291" s="69"/>
      <c r="B1291" s="94"/>
      <c r="C1291" s="40"/>
      <c r="D1291" s="7"/>
      <c r="E1291" s="7"/>
      <c r="F1291" s="7"/>
    </row>
    <row r="1292" spans="1:6" x14ac:dyDescent="0.2">
      <c r="A1292" s="69"/>
      <c r="B1292" s="94"/>
      <c r="C1292" s="40"/>
      <c r="D1292" s="7"/>
      <c r="E1292" s="7"/>
      <c r="F1292" s="7"/>
    </row>
    <row r="1293" spans="1:6" x14ac:dyDescent="0.2">
      <c r="A1293" s="69"/>
      <c r="B1293" s="94"/>
      <c r="C1293" s="40"/>
      <c r="D1293" s="7"/>
      <c r="E1293" s="7"/>
      <c r="F1293" s="7"/>
    </row>
    <row r="1294" spans="1:6" x14ac:dyDescent="0.2">
      <c r="A1294" s="69"/>
      <c r="B1294" s="94"/>
      <c r="C1294" s="40"/>
      <c r="D1294" s="7"/>
      <c r="E1294" s="7"/>
      <c r="F1294" s="7"/>
    </row>
    <row r="1295" spans="1:6" x14ac:dyDescent="0.2">
      <c r="A1295" s="69"/>
      <c r="B1295" s="94"/>
      <c r="C1295" s="40"/>
      <c r="D1295" s="7"/>
      <c r="E1295" s="7"/>
      <c r="F1295" s="7"/>
    </row>
    <row r="1296" spans="1:6" x14ac:dyDescent="0.2">
      <c r="A1296" s="69"/>
      <c r="B1296" s="94"/>
      <c r="C1296" s="40"/>
      <c r="D1296" s="7"/>
      <c r="E1296" s="7"/>
      <c r="F1296" s="7"/>
    </row>
    <row r="1297" spans="1:6" x14ac:dyDescent="0.2">
      <c r="A1297" s="69"/>
      <c r="B1297" s="94"/>
      <c r="C1297" s="40"/>
      <c r="D1297" s="7"/>
      <c r="E1297" s="7"/>
      <c r="F1297" s="7"/>
    </row>
    <row r="1298" spans="1:6" x14ac:dyDescent="0.2">
      <c r="A1298" s="69"/>
      <c r="B1298" s="94"/>
      <c r="C1298" s="40"/>
      <c r="D1298" s="7"/>
      <c r="E1298" s="7"/>
      <c r="F1298" s="7"/>
    </row>
    <row r="1299" spans="1:6" x14ac:dyDescent="0.2">
      <c r="A1299" s="69"/>
      <c r="B1299" s="94"/>
      <c r="C1299" s="40"/>
      <c r="D1299" s="7"/>
      <c r="E1299" s="7"/>
      <c r="F1299" s="7"/>
    </row>
    <row r="1300" spans="1:6" x14ac:dyDescent="0.2">
      <c r="A1300" s="69"/>
      <c r="B1300" s="94"/>
      <c r="C1300" s="40"/>
      <c r="D1300" s="7"/>
      <c r="E1300" s="7"/>
      <c r="F1300" s="7"/>
    </row>
    <row r="1301" spans="1:6" x14ac:dyDescent="0.2">
      <c r="A1301" s="69"/>
      <c r="B1301" s="94"/>
      <c r="C1301" s="40"/>
      <c r="D1301" s="7"/>
      <c r="E1301" s="7"/>
      <c r="F1301" s="7"/>
    </row>
    <row r="1302" spans="1:6" x14ac:dyDescent="0.2">
      <c r="A1302" s="69"/>
      <c r="B1302" s="94"/>
      <c r="C1302" s="40"/>
      <c r="D1302" s="7"/>
      <c r="E1302" s="7"/>
      <c r="F1302" s="7"/>
    </row>
    <row r="1303" spans="1:6" x14ac:dyDescent="0.2">
      <c r="A1303" s="69"/>
      <c r="B1303" s="94"/>
      <c r="C1303" s="40"/>
      <c r="D1303" s="7"/>
      <c r="E1303" s="7"/>
      <c r="F1303" s="7"/>
    </row>
    <row r="1304" spans="1:6" x14ac:dyDescent="0.2">
      <c r="A1304" s="69"/>
      <c r="B1304" s="94"/>
      <c r="C1304" s="40"/>
      <c r="D1304" s="7"/>
      <c r="E1304" s="7"/>
      <c r="F1304" s="7"/>
    </row>
    <row r="1305" spans="1:6" x14ac:dyDescent="0.2">
      <c r="A1305" s="69"/>
      <c r="B1305" s="94"/>
      <c r="C1305" s="40"/>
      <c r="D1305" s="7"/>
      <c r="E1305" s="7"/>
      <c r="F1305" s="7"/>
    </row>
    <row r="1306" spans="1:6" x14ac:dyDescent="0.2">
      <c r="A1306" s="69"/>
      <c r="B1306" s="94"/>
      <c r="C1306" s="40"/>
      <c r="D1306" s="7"/>
      <c r="E1306" s="7"/>
      <c r="F1306" s="7"/>
    </row>
    <row r="1307" spans="1:6" x14ac:dyDescent="0.2">
      <c r="A1307" s="69"/>
      <c r="B1307" s="94"/>
      <c r="C1307" s="40"/>
      <c r="D1307" s="7"/>
      <c r="E1307" s="7"/>
      <c r="F1307" s="7"/>
    </row>
    <row r="1308" spans="1:6" x14ac:dyDescent="0.2">
      <c r="A1308" s="69"/>
      <c r="B1308" s="94"/>
      <c r="C1308" s="40"/>
      <c r="D1308" s="7"/>
      <c r="E1308" s="7"/>
      <c r="F1308" s="7"/>
    </row>
    <row r="1309" spans="1:6" x14ac:dyDescent="0.2">
      <c r="A1309" s="69"/>
      <c r="B1309" s="94"/>
      <c r="C1309" s="40"/>
      <c r="D1309" s="7"/>
      <c r="E1309" s="7"/>
      <c r="F1309" s="7"/>
    </row>
    <row r="1310" spans="1:6" x14ac:dyDescent="0.2">
      <c r="A1310" s="69"/>
      <c r="B1310" s="94"/>
      <c r="C1310" s="40"/>
      <c r="D1310" s="7"/>
      <c r="E1310" s="7"/>
      <c r="F1310" s="7"/>
    </row>
    <row r="1311" spans="1:6" x14ac:dyDescent="0.2">
      <c r="A1311" s="69"/>
      <c r="B1311" s="94"/>
      <c r="C1311" s="40"/>
      <c r="D1311" s="7"/>
      <c r="E1311" s="7"/>
      <c r="F1311" s="7"/>
    </row>
    <row r="1312" spans="1:6" x14ac:dyDescent="0.2">
      <c r="A1312" s="69"/>
      <c r="B1312" s="94"/>
      <c r="C1312" s="40"/>
      <c r="D1312" s="7"/>
      <c r="E1312" s="7"/>
      <c r="F1312" s="7"/>
    </row>
    <row r="1313" spans="1:6" x14ac:dyDescent="0.2">
      <c r="A1313" s="69"/>
      <c r="B1313" s="94"/>
      <c r="C1313" s="40"/>
      <c r="D1313" s="7"/>
      <c r="E1313" s="7"/>
      <c r="F1313" s="7"/>
    </row>
    <row r="1314" spans="1:6" x14ac:dyDescent="0.2">
      <c r="A1314" s="69"/>
      <c r="B1314" s="94"/>
      <c r="C1314" s="40"/>
      <c r="D1314" s="7"/>
      <c r="E1314" s="7"/>
      <c r="F1314" s="7"/>
    </row>
    <row r="1315" spans="1:6" x14ac:dyDescent="0.2">
      <c r="A1315" s="69"/>
      <c r="B1315" s="94"/>
      <c r="C1315" s="40"/>
      <c r="D1315" s="7"/>
      <c r="E1315" s="7"/>
      <c r="F1315" s="7"/>
    </row>
    <row r="1316" spans="1:6" x14ac:dyDescent="0.2">
      <c r="A1316" s="69"/>
      <c r="B1316" s="94"/>
      <c r="C1316" s="40"/>
      <c r="D1316" s="7"/>
      <c r="E1316" s="7"/>
      <c r="F1316" s="7"/>
    </row>
    <row r="1317" spans="1:6" x14ac:dyDescent="0.2">
      <c r="A1317" s="69"/>
      <c r="B1317" s="94"/>
      <c r="C1317" s="40"/>
      <c r="D1317" s="7"/>
      <c r="E1317" s="7"/>
      <c r="F1317" s="7"/>
    </row>
    <row r="1318" spans="1:6" x14ac:dyDescent="0.2">
      <c r="A1318" s="69"/>
      <c r="B1318" s="94"/>
      <c r="C1318" s="40"/>
      <c r="D1318" s="7"/>
      <c r="E1318" s="7"/>
      <c r="F1318" s="7"/>
    </row>
    <row r="1319" spans="1:6" x14ac:dyDescent="0.2">
      <c r="A1319" s="69"/>
      <c r="B1319" s="94"/>
      <c r="C1319" s="40"/>
      <c r="D1319" s="7"/>
      <c r="E1319" s="7"/>
      <c r="F1319" s="7"/>
    </row>
    <row r="1320" spans="1:6" x14ac:dyDescent="0.2">
      <c r="A1320" s="69"/>
      <c r="B1320" s="94"/>
      <c r="C1320" s="40"/>
      <c r="D1320" s="7"/>
      <c r="E1320" s="7"/>
      <c r="F1320" s="7"/>
    </row>
    <row r="1321" spans="1:6" x14ac:dyDescent="0.2">
      <c r="A1321" s="69"/>
      <c r="B1321" s="94"/>
      <c r="C1321" s="40"/>
      <c r="D1321" s="7"/>
      <c r="E1321" s="7"/>
      <c r="F1321" s="7"/>
    </row>
    <row r="1322" spans="1:6" x14ac:dyDescent="0.2">
      <c r="A1322" s="69"/>
      <c r="B1322" s="94"/>
      <c r="C1322" s="40"/>
      <c r="D1322" s="7"/>
      <c r="E1322" s="7"/>
      <c r="F1322" s="7"/>
    </row>
    <row r="1323" spans="1:6" x14ac:dyDescent="0.2">
      <c r="A1323" s="69"/>
      <c r="B1323" s="94"/>
      <c r="C1323" s="40"/>
      <c r="D1323" s="7"/>
      <c r="E1323" s="7"/>
      <c r="F1323" s="7"/>
    </row>
    <row r="1324" spans="1:6" x14ac:dyDescent="0.2">
      <c r="A1324" s="69"/>
      <c r="B1324" s="94"/>
      <c r="C1324" s="40"/>
      <c r="D1324" s="7"/>
      <c r="E1324" s="7"/>
      <c r="F1324" s="7"/>
    </row>
    <row r="1325" spans="1:6" x14ac:dyDescent="0.2">
      <c r="A1325" s="69"/>
      <c r="B1325" s="94"/>
      <c r="C1325" s="40"/>
      <c r="D1325" s="7"/>
      <c r="E1325" s="7"/>
      <c r="F1325" s="7"/>
    </row>
    <row r="1326" spans="1:6" x14ac:dyDescent="0.2">
      <c r="A1326" s="69"/>
      <c r="B1326" s="94"/>
      <c r="C1326" s="40"/>
      <c r="D1326" s="7"/>
      <c r="E1326" s="7"/>
      <c r="F1326" s="7"/>
    </row>
    <row r="1327" spans="1:6" x14ac:dyDescent="0.2">
      <c r="A1327" s="69"/>
      <c r="B1327" s="94"/>
      <c r="C1327" s="40"/>
      <c r="D1327" s="7"/>
      <c r="E1327" s="7"/>
      <c r="F1327" s="7"/>
    </row>
    <row r="1328" spans="1:6" x14ac:dyDescent="0.2">
      <c r="A1328" s="69"/>
      <c r="B1328" s="94"/>
      <c r="C1328" s="40"/>
      <c r="D1328" s="7"/>
      <c r="E1328" s="7"/>
      <c r="F1328" s="7"/>
    </row>
    <row r="1329" spans="1:6" x14ac:dyDescent="0.2">
      <c r="A1329" s="69"/>
      <c r="B1329" s="94"/>
      <c r="C1329" s="40"/>
      <c r="D1329" s="7"/>
      <c r="E1329" s="7"/>
      <c r="F1329" s="7"/>
    </row>
    <row r="1330" spans="1:6" x14ac:dyDescent="0.2">
      <c r="A1330" s="69"/>
      <c r="B1330" s="94"/>
      <c r="C1330" s="40"/>
      <c r="D1330" s="7"/>
      <c r="E1330" s="7"/>
      <c r="F1330" s="7"/>
    </row>
    <row r="1331" spans="1:6" x14ac:dyDescent="0.2">
      <c r="A1331" s="69"/>
      <c r="B1331" s="94"/>
      <c r="C1331" s="40"/>
      <c r="D1331" s="7"/>
      <c r="E1331" s="7"/>
      <c r="F1331" s="7"/>
    </row>
    <row r="1332" spans="1:6" x14ac:dyDescent="0.2">
      <c r="A1332" s="69"/>
      <c r="B1332" s="94"/>
      <c r="C1332" s="40"/>
      <c r="D1332" s="7"/>
      <c r="E1332" s="7"/>
      <c r="F1332" s="7"/>
    </row>
    <row r="1333" spans="1:6" x14ac:dyDescent="0.2">
      <c r="A1333" s="69"/>
      <c r="B1333" s="94"/>
      <c r="C1333" s="40"/>
      <c r="D1333" s="7"/>
      <c r="E1333" s="7"/>
      <c r="F1333" s="7"/>
    </row>
    <row r="1334" spans="1:6" x14ac:dyDescent="0.2">
      <c r="A1334" s="69"/>
      <c r="B1334" s="94"/>
      <c r="C1334" s="40"/>
      <c r="D1334" s="7"/>
      <c r="E1334" s="7"/>
      <c r="F1334" s="7"/>
    </row>
    <row r="1335" spans="1:6" x14ac:dyDescent="0.2">
      <c r="A1335" s="69"/>
      <c r="B1335" s="94"/>
      <c r="C1335" s="40"/>
      <c r="D1335" s="7"/>
      <c r="E1335" s="7"/>
      <c r="F1335" s="7"/>
    </row>
    <row r="1336" spans="1:6" x14ac:dyDescent="0.2">
      <c r="A1336" s="69"/>
      <c r="B1336" s="94"/>
      <c r="C1336" s="40"/>
      <c r="D1336" s="7"/>
      <c r="E1336" s="7"/>
      <c r="F1336" s="7"/>
    </row>
    <row r="1337" spans="1:6" x14ac:dyDescent="0.2">
      <c r="A1337" s="69"/>
      <c r="B1337" s="94"/>
      <c r="C1337" s="40"/>
      <c r="D1337" s="7"/>
      <c r="E1337" s="7"/>
      <c r="F1337" s="7"/>
    </row>
    <row r="1338" spans="1:6" x14ac:dyDescent="0.2">
      <c r="A1338" s="69"/>
      <c r="B1338" s="94"/>
      <c r="C1338" s="40"/>
      <c r="D1338" s="7"/>
      <c r="E1338" s="7"/>
      <c r="F1338" s="7"/>
    </row>
    <row r="1339" spans="1:6" x14ac:dyDescent="0.2">
      <c r="A1339" s="69"/>
      <c r="B1339" s="94"/>
      <c r="C1339" s="40"/>
      <c r="D1339" s="7"/>
      <c r="E1339" s="7"/>
      <c r="F1339" s="7"/>
    </row>
    <row r="1340" spans="1:6" x14ac:dyDescent="0.2">
      <c r="A1340" s="69"/>
      <c r="B1340" s="94"/>
      <c r="C1340" s="40"/>
      <c r="D1340" s="7"/>
      <c r="E1340" s="7"/>
      <c r="F1340" s="7"/>
    </row>
    <row r="1341" spans="1:6" x14ac:dyDescent="0.2">
      <c r="A1341" s="69"/>
      <c r="B1341" s="94"/>
      <c r="C1341" s="40"/>
      <c r="D1341" s="7"/>
      <c r="E1341" s="7"/>
      <c r="F1341" s="7"/>
    </row>
    <row r="1342" spans="1:6" x14ac:dyDescent="0.2">
      <c r="A1342" s="69"/>
      <c r="B1342" s="94"/>
      <c r="C1342" s="40"/>
      <c r="D1342" s="7"/>
      <c r="E1342" s="7"/>
      <c r="F1342" s="7"/>
    </row>
    <row r="1343" spans="1:6" x14ac:dyDescent="0.2">
      <c r="A1343" s="69"/>
      <c r="B1343" s="94"/>
      <c r="C1343" s="40"/>
      <c r="D1343" s="7"/>
      <c r="E1343" s="7"/>
      <c r="F1343" s="7"/>
    </row>
    <row r="1344" spans="1:6" x14ac:dyDescent="0.2">
      <c r="A1344" s="69"/>
      <c r="B1344" s="94"/>
      <c r="C1344" s="40"/>
      <c r="D1344" s="7"/>
      <c r="E1344" s="7"/>
      <c r="F1344" s="7"/>
    </row>
    <row r="1345" spans="1:6" x14ac:dyDescent="0.2">
      <c r="A1345" s="69"/>
      <c r="B1345" s="94"/>
      <c r="C1345" s="40"/>
      <c r="D1345" s="7"/>
      <c r="E1345" s="7"/>
      <c r="F1345" s="7"/>
    </row>
    <row r="1346" spans="1:6" x14ac:dyDescent="0.2">
      <c r="A1346" s="69"/>
      <c r="B1346" s="94"/>
      <c r="C1346" s="40"/>
      <c r="D1346" s="7"/>
      <c r="E1346" s="7"/>
      <c r="F1346" s="7"/>
    </row>
    <row r="1347" spans="1:6" x14ac:dyDescent="0.2">
      <c r="A1347" s="69"/>
      <c r="B1347" s="94"/>
      <c r="C1347" s="40"/>
      <c r="D1347" s="7"/>
      <c r="E1347" s="7"/>
      <c r="F1347" s="7"/>
    </row>
    <row r="1348" spans="1:6" x14ac:dyDescent="0.2">
      <c r="A1348" s="69"/>
      <c r="B1348" s="94"/>
      <c r="C1348" s="40"/>
      <c r="D1348" s="7"/>
      <c r="E1348" s="7"/>
      <c r="F1348" s="7"/>
    </row>
    <row r="1349" spans="1:6" x14ac:dyDescent="0.2">
      <c r="A1349" s="69"/>
      <c r="B1349" s="94"/>
      <c r="C1349" s="40"/>
      <c r="D1349" s="7"/>
      <c r="E1349" s="7"/>
      <c r="F1349" s="7"/>
    </row>
    <row r="1350" spans="1:6" x14ac:dyDescent="0.2">
      <c r="A1350" s="69"/>
      <c r="B1350" s="94"/>
      <c r="C1350" s="40"/>
      <c r="D1350" s="7"/>
      <c r="E1350" s="7"/>
      <c r="F1350" s="7"/>
    </row>
    <row r="1351" spans="1:6" x14ac:dyDescent="0.2">
      <c r="A1351" s="69"/>
      <c r="B1351" s="94"/>
      <c r="C1351" s="40"/>
      <c r="D1351" s="7"/>
      <c r="E1351" s="7"/>
      <c r="F1351" s="7"/>
    </row>
    <row r="1352" spans="1:6" x14ac:dyDescent="0.2">
      <c r="A1352" s="69"/>
      <c r="B1352" s="94"/>
      <c r="C1352" s="40"/>
      <c r="D1352" s="7"/>
      <c r="E1352" s="7"/>
      <c r="F1352" s="7"/>
    </row>
    <row r="1353" spans="1:6" x14ac:dyDescent="0.2">
      <c r="A1353" s="69"/>
      <c r="B1353" s="94"/>
      <c r="C1353" s="40"/>
      <c r="D1353" s="7"/>
      <c r="E1353" s="7"/>
      <c r="F1353" s="7"/>
    </row>
    <row r="1354" spans="1:6" x14ac:dyDescent="0.2">
      <c r="A1354" s="69"/>
      <c r="B1354" s="94"/>
      <c r="C1354" s="40"/>
      <c r="D1354" s="7"/>
      <c r="E1354" s="7"/>
      <c r="F1354" s="7"/>
    </row>
    <row r="1355" spans="1:6" x14ac:dyDescent="0.2">
      <c r="A1355" s="69"/>
      <c r="B1355" s="94"/>
      <c r="C1355" s="40"/>
      <c r="D1355" s="7"/>
      <c r="E1355" s="7"/>
      <c r="F1355" s="7"/>
    </row>
    <row r="1356" spans="1:6" x14ac:dyDescent="0.2">
      <c r="A1356" s="69"/>
      <c r="B1356" s="94"/>
      <c r="C1356" s="40"/>
      <c r="D1356" s="7"/>
      <c r="E1356" s="7"/>
      <c r="F1356" s="7"/>
    </row>
    <row r="1357" spans="1:6" x14ac:dyDescent="0.2">
      <c r="A1357" s="69"/>
      <c r="B1357" s="94"/>
      <c r="C1357" s="40"/>
      <c r="D1357" s="7"/>
      <c r="E1357" s="7"/>
      <c r="F1357" s="7"/>
    </row>
    <row r="1358" spans="1:6" x14ac:dyDescent="0.2">
      <c r="A1358" s="69"/>
      <c r="B1358" s="94"/>
      <c r="C1358" s="40"/>
      <c r="D1358" s="7"/>
      <c r="E1358" s="7"/>
      <c r="F1358" s="7"/>
    </row>
    <row r="1359" spans="1:6" x14ac:dyDescent="0.2">
      <c r="A1359" s="69"/>
      <c r="B1359" s="94"/>
      <c r="C1359" s="40"/>
      <c r="D1359" s="7"/>
      <c r="E1359" s="7"/>
      <c r="F1359" s="7"/>
    </row>
    <row r="1360" spans="1:6" x14ac:dyDescent="0.2">
      <c r="A1360" s="69"/>
      <c r="B1360" s="94"/>
      <c r="C1360" s="40"/>
      <c r="D1360" s="7"/>
      <c r="E1360" s="7"/>
      <c r="F1360" s="7"/>
    </row>
    <row r="1361" spans="1:6" x14ac:dyDescent="0.2">
      <c r="A1361" s="69"/>
      <c r="B1361" s="94"/>
      <c r="C1361" s="40"/>
      <c r="D1361" s="7"/>
      <c r="E1361" s="7"/>
      <c r="F1361" s="7"/>
    </row>
    <row r="1362" spans="1:6" x14ac:dyDescent="0.2">
      <c r="A1362" s="69"/>
      <c r="B1362" s="94"/>
      <c r="C1362" s="40"/>
      <c r="D1362" s="7"/>
      <c r="E1362" s="7"/>
      <c r="F1362" s="7"/>
    </row>
    <row r="1363" spans="1:6" x14ac:dyDescent="0.2">
      <c r="A1363" s="69"/>
      <c r="B1363" s="94"/>
      <c r="C1363" s="40"/>
      <c r="D1363" s="7"/>
      <c r="E1363" s="7"/>
      <c r="F1363" s="7"/>
    </row>
    <row r="1364" spans="1:6" x14ac:dyDescent="0.2">
      <c r="A1364" s="69"/>
      <c r="B1364" s="94"/>
      <c r="C1364" s="40"/>
      <c r="D1364" s="7"/>
      <c r="E1364" s="7"/>
      <c r="F1364" s="7"/>
    </row>
    <row r="1365" spans="1:6" x14ac:dyDescent="0.2">
      <c r="A1365" s="69"/>
      <c r="B1365" s="94"/>
      <c r="C1365" s="40"/>
      <c r="D1365" s="7"/>
      <c r="E1365" s="7"/>
      <c r="F1365" s="7"/>
    </row>
    <row r="1366" spans="1:6" x14ac:dyDescent="0.2">
      <c r="A1366" s="69"/>
      <c r="B1366" s="94"/>
      <c r="C1366" s="40"/>
      <c r="D1366" s="7"/>
      <c r="E1366" s="7"/>
      <c r="F1366" s="7"/>
    </row>
    <row r="1367" spans="1:6" x14ac:dyDescent="0.2">
      <c r="A1367" s="69"/>
      <c r="B1367" s="94"/>
      <c r="C1367" s="40"/>
      <c r="D1367" s="7"/>
      <c r="E1367" s="7"/>
      <c r="F1367" s="7"/>
    </row>
    <row r="1368" spans="1:6" x14ac:dyDescent="0.2">
      <c r="A1368" s="69"/>
      <c r="B1368" s="94"/>
      <c r="C1368" s="40"/>
      <c r="D1368" s="7"/>
      <c r="E1368" s="7"/>
      <c r="F1368" s="7"/>
    </row>
    <row r="1369" spans="1:6" x14ac:dyDescent="0.2">
      <c r="A1369" s="69"/>
      <c r="B1369" s="94"/>
      <c r="C1369" s="40"/>
      <c r="D1369" s="7"/>
      <c r="E1369" s="7"/>
      <c r="F1369" s="7"/>
    </row>
    <row r="1370" spans="1:6" x14ac:dyDescent="0.2">
      <c r="A1370" s="69"/>
      <c r="B1370" s="94"/>
      <c r="C1370" s="40"/>
      <c r="D1370" s="7"/>
      <c r="E1370" s="7"/>
      <c r="F1370" s="7"/>
    </row>
    <row r="1371" spans="1:6" x14ac:dyDescent="0.2">
      <c r="A1371" s="69"/>
      <c r="B1371" s="94"/>
      <c r="C1371" s="40"/>
      <c r="D1371" s="7"/>
      <c r="E1371" s="7"/>
      <c r="F1371" s="7"/>
    </row>
    <row r="1372" spans="1:6" x14ac:dyDescent="0.2">
      <c r="A1372" s="69"/>
      <c r="B1372" s="94"/>
      <c r="C1372" s="40"/>
      <c r="D1372" s="7"/>
      <c r="E1372" s="7"/>
      <c r="F1372" s="7"/>
    </row>
    <row r="1373" spans="1:6" x14ac:dyDescent="0.2">
      <c r="A1373" s="69"/>
      <c r="B1373" s="94"/>
      <c r="C1373" s="40"/>
      <c r="D1373" s="7"/>
      <c r="E1373" s="7"/>
      <c r="F1373" s="7"/>
    </row>
    <row r="1374" spans="1:6" x14ac:dyDescent="0.2">
      <c r="A1374" s="69"/>
      <c r="B1374" s="94"/>
      <c r="C1374" s="40"/>
      <c r="D1374" s="7"/>
      <c r="E1374" s="7"/>
      <c r="F1374" s="7"/>
    </row>
    <row r="1375" spans="1:6" x14ac:dyDescent="0.2">
      <c r="A1375" s="69"/>
      <c r="B1375" s="94"/>
      <c r="C1375" s="40"/>
      <c r="D1375" s="7"/>
      <c r="E1375" s="7"/>
      <c r="F1375" s="7"/>
    </row>
    <row r="1376" spans="1:6" x14ac:dyDescent="0.2">
      <c r="A1376" s="69"/>
      <c r="B1376" s="94"/>
      <c r="C1376" s="40"/>
      <c r="D1376" s="7"/>
      <c r="E1376" s="7"/>
      <c r="F1376" s="7"/>
    </row>
    <row r="1377" spans="1:6" x14ac:dyDescent="0.2">
      <c r="A1377" s="69"/>
      <c r="B1377" s="94"/>
      <c r="C1377" s="40"/>
      <c r="D1377" s="7"/>
      <c r="E1377" s="7"/>
      <c r="F1377" s="7"/>
    </row>
    <row r="1378" spans="1:6" x14ac:dyDescent="0.2">
      <c r="A1378" s="69"/>
      <c r="B1378" s="94"/>
      <c r="C1378" s="40"/>
      <c r="D1378" s="7"/>
      <c r="E1378" s="7"/>
      <c r="F1378" s="7"/>
    </row>
    <row r="1379" spans="1:6" x14ac:dyDescent="0.2">
      <c r="A1379" s="69"/>
      <c r="B1379" s="94"/>
      <c r="C1379" s="40"/>
      <c r="D1379" s="7"/>
      <c r="E1379" s="7"/>
      <c r="F1379" s="7"/>
    </row>
    <row r="1380" spans="1:6" x14ac:dyDescent="0.2">
      <c r="A1380" s="69"/>
      <c r="B1380" s="94"/>
      <c r="C1380" s="40"/>
      <c r="D1380" s="7"/>
      <c r="E1380" s="7"/>
      <c r="F1380" s="7"/>
    </row>
    <row r="1381" spans="1:6" x14ac:dyDescent="0.2">
      <c r="A1381" s="69"/>
      <c r="B1381" s="94"/>
      <c r="C1381" s="40"/>
      <c r="D1381" s="7"/>
      <c r="E1381" s="7"/>
      <c r="F1381" s="7"/>
    </row>
    <row r="1382" spans="1:6" x14ac:dyDescent="0.2">
      <c r="A1382" s="69"/>
      <c r="B1382" s="94"/>
      <c r="C1382" s="40"/>
      <c r="D1382" s="7"/>
      <c r="E1382" s="7"/>
      <c r="F1382" s="7"/>
    </row>
    <row r="1383" spans="1:6" x14ac:dyDescent="0.2">
      <c r="A1383" s="69"/>
      <c r="B1383" s="94"/>
      <c r="C1383" s="40"/>
      <c r="D1383" s="7"/>
      <c r="E1383" s="7"/>
      <c r="F1383" s="7"/>
    </row>
    <row r="1384" spans="1:6" x14ac:dyDescent="0.2">
      <c r="A1384" s="69"/>
      <c r="B1384" s="94"/>
      <c r="C1384" s="40"/>
      <c r="D1384" s="7"/>
      <c r="E1384" s="7"/>
      <c r="F1384" s="7"/>
    </row>
    <row r="1385" spans="1:6" x14ac:dyDescent="0.2">
      <c r="A1385" s="69"/>
      <c r="B1385" s="94"/>
      <c r="C1385" s="40"/>
      <c r="D1385" s="7"/>
      <c r="E1385" s="7"/>
      <c r="F1385" s="7"/>
    </row>
    <row r="1386" spans="1:6" x14ac:dyDescent="0.2">
      <c r="A1386" s="69"/>
      <c r="B1386" s="94"/>
      <c r="C1386" s="40"/>
      <c r="D1386" s="7"/>
      <c r="E1386" s="7"/>
      <c r="F1386" s="7"/>
    </row>
    <row r="1387" spans="1:6" x14ac:dyDescent="0.2">
      <c r="A1387" s="69"/>
      <c r="B1387" s="94"/>
      <c r="C1387" s="40"/>
      <c r="D1387" s="7"/>
      <c r="E1387" s="7"/>
      <c r="F1387" s="7"/>
    </row>
    <row r="1388" spans="1:6" x14ac:dyDescent="0.2">
      <c r="A1388" s="69"/>
      <c r="B1388" s="94"/>
      <c r="C1388" s="40"/>
      <c r="D1388" s="7"/>
      <c r="E1388" s="7"/>
      <c r="F1388" s="7"/>
    </row>
    <row r="1389" spans="1:6" x14ac:dyDescent="0.2">
      <c r="A1389" s="69"/>
      <c r="B1389" s="94"/>
      <c r="C1389" s="40"/>
      <c r="D1389" s="7"/>
      <c r="E1389" s="7"/>
      <c r="F1389" s="7"/>
    </row>
    <row r="1390" spans="1:6" x14ac:dyDescent="0.2">
      <c r="A1390" s="69"/>
      <c r="B1390" s="94"/>
      <c r="C1390" s="40"/>
      <c r="D1390" s="7"/>
      <c r="E1390" s="7"/>
      <c r="F1390" s="7"/>
    </row>
    <row r="1391" spans="1:6" x14ac:dyDescent="0.2">
      <c r="A1391" s="69"/>
      <c r="B1391" s="94"/>
      <c r="C1391" s="40"/>
      <c r="D1391" s="7"/>
      <c r="E1391" s="7"/>
      <c r="F1391" s="7"/>
    </row>
    <row r="1392" spans="1:6" x14ac:dyDescent="0.2">
      <c r="A1392" s="69"/>
      <c r="B1392" s="94"/>
      <c r="C1392" s="40"/>
      <c r="D1392" s="7"/>
      <c r="E1392" s="7"/>
      <c r="F1392" s="7"/>
    </row>
    <row r="1393" spans="1:6" x14ac:dyDescent="0.2">
      <c r="A1393" s="69"/>
      <c r="B1393" s="94"/>
      <c r="C1393" s="40"/>
      <c r="D1393" s="7"/>
      <c r="E1393" s="7"/>
      <c r="F1393" s="7"/>
    </row>
    <row r="1394" spans="1:6" x14ac:dyDescent="0.2">
      <c r="A1394" s="69"/>
      <c r="B1394" s="94"/>
      <c r="C1394" s="40"/>
      <c r="D1394" s="7"/>
      <c r="E1394" s="7"/>
      <c r="F1394" s="7"/>
    </row>
    <row r="1395" spans="1:6" x14ac:dyDescent="0.2">
      <c r="A1395" s="69"/>
      <c r="B1395" s="94"/>
      <c r="C1395" s="40"/>
      <c r="D1395" s="7"/>
      <c r="E1395" s="7"/>
      <c r="F1395" s="7"/>
    </row>
    <row r="1396" spans="1:6" x14ac:dyDescent="0.2">
      <c r="A1396" s="69"/>
      <c r="B1396" s="94"/>
      <c r="C1396" s="40"/>
      <c r="D1396" s="7"/>
      <c r="E1396" s="7"/>
      <c r="F1396" s="7"/>
    </row>
    <row r="1397" spans="1:6" x14ac:dyDescent="0.2">
      <c r="A1397" s="69"/>
      <c r="B1397" s="94"/>
      <c r="C1397" s="40"/>
      <c r="D1397" s="7"/>
      <c r="E1397" s="7"/>
      <c r="F1397" s="7"/>
    </row>
    <row r="1398" spans="1:6" x14ac:dyDescent="0.2">
      <c r="A1398" s="69"/>
      <c r="B1398" s="94"/>
      <c r="C1398" s="40"/>
      <c r="D1398" s="7"/>
      <c r="E1398" s="7"/>
      <c r="F1398" s="7"/>
    </row>
    <row r="1399" spans="1:6" x14ac:dyDescent="0.2">
      <c r="A1399" s="69"/>
      <c r="B1399" s="94"/>
      <c r="C1399" s="40"/>
      <c r="D1399" s="7"/>
      <c r="E1399" s="7"/>
      <c r="F1399" s="7"/>
    </row>
    <row r="1400" spans="1:6" x14ac:dyDescent="0.2">
      <c r="A1400" s="69"/>
      <c r="B1400" s="94"/>
      <c r="C1400" s="40"/>
      <c r="D1400" s="7"/>
      <c r="E1400" s="7"/>
      <c r="F1400" s="7"/>
    </row>
    <row r="1401" spans="1:6" x14ac:dyDescent="0.2">
      <c r="A1401" s="69"/>
      <c r="B1401" s="94"/>
      <c r="C1401" s="40"/>
      <c r="D1401" s="7"/>
      <c r="E1401" s="7"/>
      <c r="F1401" s="7"/>
    </row>
    <row r="1402" spans="1:6" x14ac:dyDescent="0.2">
      <c r="A1402" s="69"/>
      <c r="B1402" s="94"/>
      <c r="C1402" s="40"/>
      <c r="D1402" s="7"/>
      <c r="E1402" s="7"/>
      <c r="F1402" s="7"/>
    </row>
    <row r="1403" spans="1:6" x14ac:dyDescent="0.2">
      <c r="A1403" s="69"/>
      <c r="B1403" s="94"/>
      <c r="C1403" s="40"/>
      <c r="D1403" s="7"/>
      <c r="E1403" s="7"/>
      <c r="F1403" s="7"/>
    </row>
    <row r="1404" spans="1:6" x14ac:dyDescent="0.2">
      <c r="A1404" s="69"/>
      <c r="B1404" s="94"/>
      <c r="C1404" s="40"/>
      <c r="D1404" s="7"/>
      <c r="E1404" s="7"/>
      <c r="F1404" s="7"/>
    </row>
    <row r="1405" spans="1:6" x14ac:dyDescent="0.2">
      <c r="A1405" s="69"/>
      <c r="B1405" s="94"/>
      <c r="C1405" s="40"/>
      <c r="D1405" s="7"/>
      <c r="E1405" s="7"/>
      <c r="F1405" s="7"/>
    </row>
    <row r="1406" spans="1:6" x14ac:dyDescent="0.2">
      <c r="A1406" s="69"/>
      <c r="B1406" s="94"/>
      <c r="C1406" s="40"/>
      <c r="D1406" s="7"/>
      <c r="E1406" s="7"/>
      <c r="F1406" s="7"/>
    </row>
    <row r="1407" spans="1:6" x14ac:dyDescent="0.2">
      <c r="A1407" s="69"/>
      <c r="B1407" s="94"/>
      <c r="C1407" s="40"/>
      <c r="D1407" s="7"/>
      <c r="E1407" s="7"/>
      <c r="F1407" s="7"/>
    </row>
    <row r="1408" spans="1:6" x14ac:dyDescent="0.2">
      <c r="A1408" s="69"/>
      <c r="B1408" s="94"/>
      <c r="C1408" s="40"/>
      <c r="D1408" s="7"/>
      <c r="E1408" s="7"/>
      <c r="F1408" s="7"/>
    </row>
    <row r="1409" spans="1:6" x14ac:dyDescent="0.2">
      <c r="A1409" s="69"/>
      <c r="B1409" s="94"/>
      <c r="C1409" s="40"/>
      <c r="D1409" s="7"/>
      <c r="E1409" s="7"/>
      <c r="F1409" s="7"/>
    </row>
    <row r="1410" spans="1:6" x14ac:dyDescent="0.2">
      <c r="A1410" s="69"/>
      <c r="B1410" s="94"/>
      <c r="C1410" s="40"/>
      <c r="D1410" s="7"/>
      <c r="E1410" s="7"/>
      <c r="F1410" s="7"/>
    </row>
    <row r="1411" spans="1:6" x14ac:dyDescent="0.2">
      <c r="A1411" s="69"/>
      <c r="B1411" s="94"/>
      <c r="C1411" s="40"/>
      <c r="D1411" s="7"/>
      <c r="E1411" s="7"/>
      <c r="F1411" s="7"/>
    </row>
    <row r="1412" spans="1:6" x14ac:dyDescent="0.2">
      <c r="A1412" s="69"/>
      <c r="B1412" s="94"/>
      <c r="C1412" s="40"/>
      <c r="D1412" s="7"/>
      <c r="E1412" s="7"/>
      <c r="F1412" s="7"/>
    </row>
    <row r="1413" spans="1:6" x14ac:dyDescent="0.2">
      <c r="A1413" s="69"/>
      <c r="B1413" s="94"/>
      <c r="C1413" s="40"/>
      <c r="D1413" s="7"/>
      <c r="E1413" s="7"/>
      <c r="F1413" s="7"/>
    </row>
    <row r="1414" spans="1:6" x14ac:dyDescent="0.2">
      <c r="A1414" s="69"/>
      <c r="B1414" s="94"/>
      <c r="C1414" s="40"/>
      <c r="D1414" s="7"/>
      <c r="E1414" s="7"/>
      <c r="F1414" s="7"/>
    </row>
    <row r="1415" spans="1:6" x14ac:dyDescent="0.2">
      <c r="A1415" s="69"/>
      <c r="B1415" s="94"/>
      <c r="C1415" s="40"/>
      <c r="D1415" s="7"/>
      <c r="E1415" s="7"/>
      <c r="F1415" s="7"/>
    </row>
    <row r="1416" spans="1:6" x14ac:dyDescent="0.2">
      <c r="A1416" s="69"/>
      <c r="B1416" s="94"/>
      <c r="C1416" s="40"/>
      <c r="D1416" s="7"/>
      <c r="E1416" s="7"/>
      <c r="F1416" s="7"/>
    </row>
    <row r="1417" spans="1:6" x14ac:dyDescent="0.2">
      <c r="A1417" s="69"/>
      <c r="B1417" s="94"/>
      <c r="C1417" s="40"/>
      <c r="D1417" s="7"/>
      <c r="E1417" s="7"/>
      <c r="F1417" s="7"/>
    </row>
    <row r="1418" spans="1:6" x14ac:dyDescent="0.2">
      <c r="A1418" s="69"/>
      <c r="B1418" s="94"/>
      <c r="C1418" s="40"/>
      <c r="D1418" s="7"/>
      <c r="E1418" s="7"/>
      <c r="F1418" s="7"/>
    </row>
    <row r="1419" spans="1:6" x14ac:dyDescent="0.2">
      <c r="A1419" s="69"/>
      <c r="B1419" s="94"/>
      <c r="C1419" s="40"/>
      <c r="D1419" s="7"/>
      <c r="E1419" s="7"/>
      <c r="F1419" s="7"/>
    </row>
    <row r="1420" spans="1:6" x14ac:dyDescent="0.2">
      <c r="A1420" s="69"/>
      <c r="B1420" s="94"/>
      <c r="C1420" s="40"/>
      <c r="D1420" s="7"/>
      <c r="E1420" s="7"/>
      <c r="F1420" s="7"/>
    </row>
    <row r="1421" spans="1:6" x14ac:dyDescent="0.2">
      <c r="A1421" s="69"/>
      <c r="B1421" s="94"/>
      <c r="C1421" s="40"/>
      <c r="D1421" s="7"/>
      <c r="E1421" s="7"/>
      <c r="F1421" s="7"/>
    </row>
    <row r="1422" spans="1:6" x14ac:dyDescent="0.2">
      <c r="A1422" s="69"/>
      <c r="B1422" s="94"/>
      <c r="C1422" s="40"/>
      <c r="D1422" s="7"/>
      <c r="E1422" s="7"/>
      <c r="F1422" s="7"/>
    </row>
    <row r="1423" spans="1:6" x14ac:dyDescent="0.2">
      <c r="A1423" s="69"/>
      <c r="B1423" s="94"/>
      <c r="C1423" s="40"/>
      <c r="D1423" s="7"/>
      <c r="E1423" s="7"/>
      <c r="F1423" s="7"/>
    </row>
    <row r="1424" spans="1:6" x14ac:dyDescent="0.2">
      <c r="A1424" s="69"/>
      <c r="B1424" s="94"/>
      <c r="C1424" s="40"/>
      <c r="D1424" s="7"/>
      <c r="E1424" s="7"/>
      <c r="F1424" s="7"/>
    </row>
    <row r="1425" spans="1:6" x14ac:dyDescent="0.2">
      <c r="A1425" s="69"/>
      <c r="B1425" s="94"/>
      <c r="C1425" s="40"/>
      <c r="D1425" s="7"/>
      <c r="E1425" s="7"/>
      <c r="F1425" s="7"/>
    </row>
    <row r="1426" spans="1:6" x14ac:dyDescent="0.2">
      <c r="A1426" s="69"/>
      <c r="B1426" s="94"/>
      <c r="C1426" s="40"/>
      <c r="D1426" s="7"/>
      <c r="E1426" s="7"/>
      <c r="F1426" s="7"/>
    </row>
    <row r="1427" spans="1:6" x14ac:dyDescent="0.2">
      <c r="A1427" s="69"/>
      <c r="B1427" s="94"/>
      <c r="C1427" s="40"/>
      <c r="D1427" s="7"/>
      <c r="E1427" s="7"/>
      <c r="F1427" s="7"/>
    </row>
    <row r="1428" spans="1:6" x14ac:dyDescent="0.2">
      <c r="A1428" s="69"/>
      <c r="B1428" s="94"/>
      <c r="C1428" s="40"/>
      <c r="D1428" s="7"/>
      <c r="E1428" s="7"/>
      <c r="F1428" s="7"/>
    </row>
    <row r="1429" spans="1:6" x14ac:dyDescent="0.2">
      <c r="A1429" s="69"/>
      <c r="B1429" s="94"/>
      <c r="C1429" s="40"/>
      <c r="D1429" s="7"/>
      <c r="E1429" s="7"/>
      <c r="F1429" s="7"/>
    </row>
    <row r="1430" spans="1:6" x14ac:dyDescent="0.2">
      <c r="A1430" s="69"/>
      <c r="B1430" s="94"/>
      <c r="C1430" s="40"/>
      <c r="D1430" s="7"/>
      <c r="E1430" s="7"/>
      <c r="F1430" s="7"/>
    </row>
    <row r="1431" spans="1:6" x14ac:dyDescent="0.2">
      <c r="A1431" s="69"/>
      <c r="B1431" s="94"/>
      <c r="C1431" s="40"/>
      <c r="D1431" s="7"/>
      <c r="E1431" s="7"/>
      <c r="F1431" s="7"/>
    </row>
    <row r="1432" spans="1:6" x14ac:dyDescent="0.2">
      <c r="A1432" s="69"/>
      <c r="B1432" s="94"/>
      <c r="C1432" s="40"/>
      <c r="D1432" s="7"/>
      <c r="E1432" s="7"/>
      <c r="F1432" s="7"/>
    </row>
    <row r="1433" spans="1:6" x14ac:dyDescent="0.2">
      <c r="A1433" s="69"/>
      <c r="B1433" s="94"/>
      <c r="C1433" s="40"/>
      <c r="D1433" s="7"/>
      <c r="E1433" s="7"/>
      <c r="F1433" s="7"/>
    </row>
    <row r="1434" spans="1:6" x14ac:dyDescent="0.2">
      <c r="A1434" s="69"/>
      <c r="B1434" s="94"/>
      <c r="C1434" s="40"/>
      <c r="D1434" s="7"/>
      <c r="E1434" s="7"/>
      <c r="F1434" s="7"/>
    </row>
    <row r="1435" spans="1:6" x14ac:dyDescent="0.2">
      <c r="A1435" s="69"/>
      <c r="B1435" s="94"/>
      <c r="C1435" s="40"/>
      <c r="D1435" s="7"/>
      <c r="E1435" s="7"/>
      <c r="F1435" s="7"/>
    </row>
    <row r="1436" spans="1:6" x14ac:dyDescent="0.2">
      <c r="A1436" s="69"/>
      <c r="B1436" s="94"/>
      <c r="C1436" s="40"/>
      <c r="D1436" s="7"/>
      <c r="E1436" s="7"/>
      <c r="F1436" s="7"/>
    </row>
    <row r="1437" spans="1:6" x14ac:dyDescent="0.2">
      <c r="A1437" s="69"/>
      <c r="B1437" s="94"/>
      <c r="C1437" s="40"/>
      <c r="D1437" s="7"/>
      <c r="E1437" s="7"/>
      <c r="F1437" s="7"/>
    </row>
    <row r="1438" spans="1:6" x14ac:dyDescent="0.2">
      <c r="A1438" s="69"/>
      <c r="B1438" s="94"/>
      <c r="C1438" s="40"/>
      <c r="D1438" s="7"/>
      <c r="E1438" s="7"/>
      <c r="F1438" s="7"/>
    </row>
    <row r="1439" spans="1:6" x14ac:dyDescent="0.2">
      <c r="A1439" s="69"/>
      <c r="B1439" s="94"/>
      <c r="C1439" s="40"/>
      <c r="D1439" s="7"/>
      <c r="E1439" s="7"/>
      <c r="F1439" s="7"/>
    </row>
    <row r="1440" spans="1:6" x14ac:dyDescent="0.2">
      <c r="A1440" s="69"/>
      <c r="B1440" s="94"/>
      <c r="C1440" s="40"/>
      <c r="D1440" s="7"/>
      <c r="E1440" s="7"/>
      <c r="F1440" s="7"/>
    </row>
    <row r="1441" spans="1:6" x14ac:dyDescent="0.2">
      <c r="A1441" s="69"/>
      <c r="B1441" s="94"/>
      <c r="C1441" s="40"/>
      <c r="D1441" s="7"/>
      <c r="E1441" s="7"/>
      <c r="F1441" s="7"/>
    </row>
    <row r="1442" spans="1:6" x14ac:dyDescent="0.2">
      <c r="A1442" s="69"/>
      <c r="B1442" s="94"/>
      <c r="C1442" s="40"/>
      <c r="D1442" s="7"/>
      <c r="E1442" s="7"/>
      <c r="F1442" s="7"/>
    </row>
    <row r="1443" spans="1:6" x14ac:dyDescent="0.2">
      <c r="A1443" s="69"/>
      <c r="B1443" s="94"/>
      <c r="C1443" s="40"/>
      <c r="D1443" s="7"/>
      <c r="E1443" s="7"/>
      <c r="F1443" s="7"/>
    </row>
    <row r="1444" spans="1:6" x14ac:dyDescent="0.2">
      <c r="A1444" s="69"/>
      <c r="B1444" s="94"/>
      <c r="C1444" s="40"/>
      <c r="D1444" s="7"/>
      <c r="E1444" s="7"/>
      <c r="F1444" s="7"/>
    </row>
    <row r="1445" spans="1:6" x14ac:dyDescent="0.2">
      <c r="A1445" s="69"/>
      <c r="B1445" s="94"/>
      <c r="C1445" s="40"/>
      <c r="D1445" s="7"/>
      <c r="E1445" s="7"/>
      <c r="F1445" s="7"/>
    </row>
    <row r="1446" spans="1:6" x14ac:dyDescent="0.2">
      <c r="A1446" s="69"/>
      <c r="B1446" s="94"/>
      <c r="C1446" s="40"/>
      <c r="D1446" s="7"/>
      <c r="E1446" s="7"/>
      <c r="F1446" s="7"/>
    </row>
    <row r="1447" spans="1:6" x14ac:dyDescent="0.2">
      <c r="A1447" s="69"/>
      <c r="B1447" s="94"/>
      <c r="C1447" s="40"/>
      <c r="D1447" s="7"/>
      <c r="E1447" s="7"/>
      <c r="F1447" s="7"/>
    </row>
    <row r="1448" spans="1:6" x14ac:dyDescent="0.2">
      <c r="A1448" s="69"/>
      <c r="B1448" s="94"/>
      <c r="C1448" s="40"/>
      <c r="D1448" s="7"/>
      <c r="E1448" s="7"/>
      <c r="F1448" s="7"/>
    </row>
    <row r="1449" spans="1:6" x14ac:dyDescent="0.2">
      <c r="A1449" s="69"/>
      <c r="B1449" s="94"/>
      <c r="C1449" s="40"/>
      <c r="D1449" s="7"/>
      <c r="E1449" s="7"/>
      <c r="F1449" s="7"/>
    </row>
    <row r="1450" spans="1:6" x14ac:dyDescent="0.2">
      <c r="A1450" s="69"/>
      <c r="B1450" s="94"/>
      <c r="C1450" s="40"/>
      <c r="D1450" s="7"/>
      <c r="E1450" s="7"/>
      <c r="F1450" s="7"/>
    </row>
    <row r="1451" spans="1:6" x14ac:dyDescent="0.2">
      <c r="A1451" s="69"/>
      <c r="B1451" s="94"/>
      <c r="C1451" s="40"/>
      <c r="D1451" s="7"/>
      <c r="E1451" s="7"/>
      <c r="F1451" s="7"/>
    </row>
    <row r="1452" spans="1:6" x14ac:dyDescent="0.2">
      <c r="A1452" s="69"/>
      <c r="B1452" s="94"/>
      <c r="C1452" s="40"/>
      <c r="D1452" s="7"/>
      <c r="E1452" s="7"/>
      <c r="F1452" s="7"/>
    </row>
    <row r="1453" spans="1:6" x14ac:dyDescent="0.2">
      <c r="A1453" s="69"/>
      <c r="B1453" s="94"/>
      <c r="C1453" s="40"/>
      <c r="D1453" s="7"/>
      <c r="E1453" s="7"/>
      <c r="F1453" s="7"/>
    </row>
    <row r="1454" spans="1:6" x14ac:dyDescent="0.2">
      <c r="A1454" s="69"/>
      <c r="B1454" s="94"/>
      <c r="C1454" s="40"/>
      <c r="D1454" s="7"/>
      <c r="E1454" s="7"/>
      <c r="F1454" s="7"/>
    </row>
    <row r="1455" spans="1:6" x14ac:dyDescent="0.2">
      <c r="A1455" s="69"/>
      <c r="B1455" s="94"/>
      <c r="C1455" s="40"/>
      <c r="D1455" s="7"/>
      <c r="E1455" s="7"/>
      <c r="F1455" s="7"/>
    </row>
    <row r="1456" spans="1:6" x14ac:dyDescent="0.2">
      <c r="A1456" s="69"/>
      <c r="B1456" s="94"/>
      <c r="C1456" s="40"/>
      <c r="D1456" s="7"/>
      <c r="E1456" s="7"/>
      <c r="F1456" s="7"/>
    </row>
    <row r="1457" spans="1:6" x14ac:dyDescent="0.2">
      <c r="A1457" s="69"/>
      <c r="B1457" s="94"/>
      <c r="C1457" s="40"/>
      <c r="D1457" s="7"/>
      <c r="E1457" s="7"/>
      <c r="F1457" s="7"/>
    </row>
    <row r="1458" spans="1:6" x14ac:dyDescent="0.2">
      <c r="A1458" s="69"/>
      <c r="B1458" s="94"/>
      <c r="C1458" s="40"/>
      <c r="D1458" s="7"/>
      <c r="E1458" s="7"/>
      <c r="F1458" s="7"/>
    </row>
    <row r="1459" spans="1:6" x14ac:dyDescent="0.2">
      <c r="A1459" s="69"/>
      <c r="B1459" s="94"/>
      <c r="C1459" s="40"/>
      <c r="D1459" s="7"/>
      <c r="E1459" s="7"/>
      <c r="F1459" s="7"/>
    </row>
    <row r="1460" spans="1:6" x14ac:dyDescent="0.2">
      <c r="A1460" s="69"/>
      <c r="B1460" s="94"/>
      <c r="C1460" s="40"/>
      <c r="D1460" s="7"/>
      <c r="E1460" s="7"/>
      <c r="F1460" s="7"/>
    </row>
    <row r="1461" spans="1:6" x14ac:dyDescent="0.2">
      <c r="A1461" s="69"/>
      <c r="B1461" s="94"/>
      <c r="C1461" s="40"/>
      <c r="D1461" s="7"/>
      <c r="E1461" s="7"/>
      <c r="F1461" s="7"/>
    </row>
    <row r="1462" spans="1:6" x14ac:dyDescent="0.2">
      <c r="A1462" s="69"/>
      <c r="B1462" s="94"/>
      <c r="C1462" s="40"/>
      <c r="D1462" s="7"/>
      <c r="E1462" s="7"/>
      <c r="F1462" s="7"/>
    </row>
    <row r="1463" spans="1:6" x14ac:dyDescent="0.2">
      <c r="A1463" s="69"/>
      <c r="B1463" s="94"/>
      <c r="C1463" s="40"/>
      <c r="D1463" s="7"/>
      <c r="E1463" s="7"/>
      <c r="F1463" s="7"/>
    </row>
    <row r="1464" spans="1:6" x14ac:dyDescent="0.2">
      <c r="A1464" s="69"/>
      <c r="B1464" s="94"/>
      <c r="C1464" s="40"/>
      <c r="D1464" s="7"/>
      <c r="E1464" s="7"/>
      <c r="F1464" s="7"/>
    </row>
    <row r="1465" spans="1:6" x14ac:dyDescent="0.2">
      <c r="A1465" s="69"/>
      <c r="B1465" s="94"/>
      <c r="C1465" s="40"/>
      <c r="D1465" s="7"/>
      <c r="E1465" s="7"/>
      <c r="F1465" s="7"/>
    </row>
    <row r="1466" spans="1:6" x14ac:dyDescent="0.2">
      <c r="A1466" s="69"/>
      <c r="B1466" s="94"/>
      <c r="C1466" s="40"/>
      <c r="D1466" s="7"/>
      <c r="E1466" s="7"/>
      <c r="F1466" s="7"/>
    </row>
    <row r="1467" spans="1:6" x14ac:dyDescent="0.2">
      <c r="A1467" s="69"/>
      <c r="B1467" s="94"/>
      <c r="C1467" s="40"/>
      <c r="D1467" s="7"/>
      <c r="E1467" s="7"/>
      <c r="F1467" s="7"/>
    </row>
    <row r="1468" spans="1:6" x14ac:dyDescent="0.2">
      <c r="A1468" s="69"/>
      <c r="B1468" s="94"/>
      <c r="C1468" s="40"/>
      <c r="D1468" s="7"/>
      <c r="E1468" s="7"/>
      <c r="F1468" s="7"/>
    </row>
    <row r="1469" spans="1:6" x14ac:dyDescent="0.2">
      <c r="A1469" s="69"/>
      <c r="B1469" s="94"/>
      <c r="C1469" s="40"/>
      <c r="D1469" s="7"/>
      <c r="E1469" s="7"/>
      <c r="F1469" s="7"/>
    </row>
    <row r="1470" spans="1:6" x14ac:dyDescent="0.2">
      <c r="A1470" s="69"/>
      <c r="B1470" s="94"/>
      <c r="C1470" s="40"/>
      <c r="D1470" s="7"/>
      <c r="E1470" s="7"/>
      <c r="F1470" s="7"/>
    </row>
    <row r="1471" spans="1:6" x14ac:dyDescent="0.2">
      <c r="A1471" s="69"/>
      <c r="B1471" s="94"/>
      <c r="C1471" s="40"/>
      <c r="D1471" s="7"/>
      <c r="E1471" s="7"/>
      <c r="F1471" s="7"/>
    </row>
    <row r="1472" spans="1:6" x14ac:dyDescent="0.2">
      <c r="A1472" s="69"/>
      <c r="B1472" s="94"/>
      <c r="C1472" s="40"/>
      <c r="D1472" s="7"/>
      <c r="E1472" s="7"/>
      <c r="F1472" s="7"/>
    </row>
    <row r="1473" spans="1:6" x14ac:dyDescent="0.2">
      <c r="A1473" s="69"/>
      <c r="B1473" s="94"/>
      <c r="C1473" s="40"/>
      <c r="D1473" s="7"/>
      <c r="E1473" s="7"/>
      <c r="F1473" s="7"/>
    </row>
    <row r="1474" spans="1:6" x14ac:dyDescent="0.2">
      <c r="A1474" s="69"/>
      <c r="B1474" s="94"/>
      <c r="C1474" s="40"/>
      <c r="D1474" s="7"/>
      <c r="E1474" s="7"/>
      <c r="F1474" s="7"/>
    </row>
    <row r="1475" spans="1:6" x14ac:dyDescent="0.2">
      <c r="A1475" s="69"/>
      <c r="B1475" s="94"/>
      <c r="C1475" s="40"/>
      <c r="D1475" s="7"/>
      <c r="E1475" s="7"/>
      <c r="F1475" s="7"/>
    </row>
    <row r="1476" spans="1:6" x14ac:dyDescent="0.2">
      <c r="A1476" s="69"/>
      <c r="B1476" s="94"/>
      <c r="C1476" s="40"/>
      <c r="D1476" s="7"/>
      <c r="E1476" s="7"/>
      <c r="F1476" s="7"/>
    </row>
    <row r="1477" spans="1:6" x14ac:dyDescent="0.2">
      <c r="A1477" s="69"/>
      <c r="B1477" s="94"/>
      <c r="C1477" s="40"/>
      <c r="D1477" s="7"/>
      <c r="E1477" s="7"/>
      <c r="F1477" s="7"/>
    </row>
    <row r="1478" spans="1:6" x14ac:dyDescent="0.2">
      <c r="A1478" s="69"/>
      <c r="B1478" s="94"/>
      <c r="C1478" s="40"/>
      <c r="D1478" s="7"/>
      <c r="E1478" s="7"/>
      <c r="F1478" s="7"/>
    </row>
    <row r="1479" spans="1:6" x14ac:dyDescent="0.2">
      <c r="A1479" s="69"/>
      <c r="B1479" s="94"/>
      <c r="C1479" s="40"/>
      <c r="D1479" s="7"/>
      <c r="E1479" s="7"/>
      <c r="F1479" s="7"/>
    </row>
    <row r="1480" spans="1:6" x14ac:dyDescent="0.2">
      <c r="A1480" s="69"/>
      <c r="B1480" s="94"/>
      <c r="C1480" s="40"/>
      <c r="D1480" s="7"/>
      <c r="E1480" s="7"/>
      <c r="F1480" s="7"/>
    </row>
    <row r="1481" spans="1:6" x14ac:dyDescent="0.2">
      <c r="A1481" s="69"/>
      <c r="B1481" s="94"/>
      <c r="C1481" s="40"/>
      <c r="D1481" s="7"/>
      <c r="E1481" s="7"/>
      <c r="F1481" s="7"/>
    </row>
    <row r="1482" spans="1:6" x14ac:dyDescent="0.2">
      <c r="A1482" s="69"/>
      <c r="B1482" s="94"/>
      <c r="C1482" s="40"/>
      <c r="D1482" s="7"/>
      <c r="E1482" s="7"/>
      <c r="F1482" s="7"/>
    </row>
    <row r="1483" spans="1:6" x14ac:dyDescent="0.2">
      <c r="A1483" s="69"/>
      <c r="B1483" s="94"/>
      <c r="C1483" s="40"/>
      <c r="D1483" s="7"/>
      <c r="E1483" s="7"/>
      <c r="F1483" s="7"/>
    </row>
    <row r="1484" spans="1:6" x14ac:dyDescent="0.2">
      <c r="A1484" s="69"/>
      <c r="B1484" s="94"/>
      <c r="C1484" s="40"/>
      <c r="D1484" s="7"/>
      <c r="E1484" s="7"/>
      <c r="F1484" s="7"/>
    </row>
    <row r="1485" spans="1:6" x14ac:dyDescent="0.2">
      <c r="A1485" s="69"/>
      <c r="B1485" s="94"/>
      <c r="C1485" s="40"/>
      <c r="D1485" s="7"/>
      <c r="E1485" s="7"/>
      <c r="F1485" s="7"/>
    </row>
    <row r="1486" spans="1:6" x14ac:dyDescent="0.2">
      <c r="A1486" s="69"/>
      <c r="B1486" s="94"/>
      <c r="C1486" s="40"/>
      <c r="D1486" s="7"/>
      <c r="E1486" s="7"/>
      <c r="F1486" s="7"/>
    </row>
    <row r="1487" spans="1:6" x14ac:dyDescent="0.2">
      <c r="A1487" s="69"/>
      <c r="B1487" s="94"/>
      <c r="C1487" s="40"/>
      <c r="D1487" s="7"/>
      <c r="E1487" s="7"/>
      <c r="F1487" s="7"/>
    </row>
    <row r="1488" spans="1:6" x14ac:dyDescent="0.2">
      <c r="A1488" s="69"/>
      <c r="B1488" s="94"/>
      <c r="C1488" s="40"/>
      <c r="D1488" s="7"/>
      <c r="E1488" s="7"/>
      <c r="F1488" s="7"/>
    </row>
    <row r="1489" spans="1:6" x14ac:dyDescent="0.2">
      <c r="A1489" s="69"/>
      <c r="B1489" s="94"/>
      <c r="C1489" s="40"/>
      <c r="D1489" s="7"/>
      <c r="E1489" s="7"/>
      <c r="F1489" s="7"/>
    </row>
    <row r="1490" spans="1:6" x14ac:dyDescent="0.2">
      <c r="A1490" s="69"/>
      <c r="B1490" s="94"/>
      <c r="C1490" s="40"/>
      <c r="D1490" s="7"/>
      <c r="E1490" s="7"/>
      <c r="F1490" s="7"/>
    </row>
    <row r="1491" spans="1:6" x14ac:dyDescent="0.2">
      <c r="A1491" s="69"/>
      <c r="B1491" s="94"/>
      <c r="C1491" s="40"/>
      <c r="D1491" s="7"/>
      <c r="E1491" s="7"/>
      <c r="F1491" s="7"/>
    </row>
    <row r="1492" spans="1:6" x14ac:dyDescent="0.2">
      <c r="A1492" s="69"/>
      <c r="B1492" s="94"/>
      <c r="C1492" s="40"/>
      <c r="D1492" s="7"/>
      <c r="E1492" s="7"/>
      <c r="F1492" s="7"/>
    </row>
    <row r="1493" spans="1:6" x14ac:dyDescent="0.2">
      <c r="A1493" s="69"/>
      <c r="B1493" s="94"/>
      <c r="C1493" s="40"/>
      <c r="D1493" s="7"/>
      <c r="E1493" s="7"/>
      <c r="F1493" s="7"/>
    </row>
    <row r="1494" spans="1:6" x14ac:dyDescent="0.2">
      <c r="A1494" s="69"/>
      <c r="B1494" s="94"/>
      <c r="C1494" s="40"/>
      <c r="D1494" s="7"/>
      <c r="E1494" s="7"/>
      <c r="F1494" s="7"/>
    </row>
    <row r="1495" spans="1:6" x14ac:dyDescent="0.2">
      <c r="A1495" s="69"/>
      <c r="B1495" s="94"/>
      <c r="C1495" s="40"/>
      <c r="D1495" s="7"/>
      <c r="E1495" s="7"/>
      <c r="F1495" s="7"/>
    </row>
    <row r="1496" spans="1:6" x14ac:dyDescent="0.2">
      <c r="A1496" s="69"/>
      <c r="B1496" s="94"/>
      <c r="C1496" s="40"/>
      <c r="D1496" s="7"/>
      <c r="E1496" s="7"/>
      <c r="F1496" s="7"/>
    </row>
    <row r="1497" spans="1:6" x14ac:dyDescent="0.2">
      <c r="A1497" s="69"/>
      <c r="B1497" s="94"/>
      <c r="C1497" s="40"/>
      <c r="D1497" s="7"/>
      <c r="E1497" s="7"/>
      <c r="F1497" s="7"/>
    </row>
    <row r="1498" spans="1:6" x14ac:dyDescent="0.2">
      <c r="A1498" s="69"/>
      <c r="B1498" s="94"/>
      <c r="C1498" s="40"/>
      <c r="D1498" s="7"/>
      <c r="E1498" s="7"/>
      <c r="F1498" s="7"/>
    </row>
    <row r="1499" spans="1:6" x14ac:dyDescent="0.2">
      <c r="A1499" s="69"/>
      <c r="B1499" s="94"/>
      <c r="C1499" s="40"/>
      <c r="D1499" s="7"/>
      <c r="E1499" s="7"/>
      <c r="F1499" s="7"/>
    </row>
    <row r="1500" spans="1:6" x14ac:dyDescent="0.2">
      <c r="A1500" s="69"/>
      <c r="B1500" s="94"/>
      <c r="C1500" s="40"/>
      <c r="D1500" s="7"/>
      <c r="E1500" s="7"/>
      <c r="F1500" s="7"/>
    </row>
    <row r="1501" spans="1:6" x14ac:dyDescent="0.2">
      <c r="A1501" s="69"/>
      <c r="B1501" s="94"/>
      <c r="C1501" s="40"/>
      <c r="D1501" s="7"/>
      <c r="E1501" s="7"/>
      <c r="F1501" s="7"/>
    </row>
    <row r="1502" spans="1:6" x14ac:dyDescent="0.2">
      <c r="A1502" s="69"/>
      <c r="B1502" s="94"/>
      <c r="C1502" s="40"/>
      <c r="D1502" s="7"/>
      <c r="E1502" s="7"/>
      <c r="F1502" s="7"/>
    </row>
    <row r="1503" spans="1:6" x14ac:dyDescent="0.2">
      <c r="A1503" s="69"/>
      <c r="B1503" s="94"/>
      <c r="C1503" s="40"/>
      <c r="D1503" s="7"/>
      <c r="E1503" s="7"/>
      <c r="F1503" s="7"/>
    </row>
    <row r="1504" spans="1:6" x14ac:dyDescent="0.2">
      <c r="A1504" s="69"/>
      <c r="B1504" s="94"/>
      <c r="C1504" s="40"/>
      <c r="D1504" s="7"/>
      <c r="E1504" s="7"/>
      <c r="F1504" s="7"/>
    </row>
    <row r="1505" spans="1:6" x14ac:dyDescent="0.2">
      <c r="A1505" s="69"/>
      <c r="B1505" s="94"/>
      <c r="C1505" s="40"/>
      <c r="D1505" s="7"/>
      <c r="E1505" s="7"/>
      <c r="F1505" s="7"/>
    </row>
    <row r="1506" spans="1:6" x14ac:dyDescent="0.2">
      <c r="A1506" s="69"/>
      <c r="B1506" s="94"/>
      <c r="C1506" s="40"/>
      <c r="D1506" s="7"/>
      <c r="E1506" s="7"/>
      <c r="F1506" s="7"/>
    </row>
    <row r="1507" spans="1:6" x14ac:dyDescent="0.2">
      <c r="A1507" s="69"/>
      <c r="B1507" s="94"/>
      <c r="C1507" s="40"/>
      <c r="D1507" s="7"/>
      <c r="E1507" s="7"/>
      <c r="F1507" s="7"/>
    </row>
    <row r="1508" spans="1:6" x14ac:dyDescent="0.2">
      <c r="A1508" s="69"/>
      <c r="B1508" s="94"/>
      <c r="C1508" s="40"/>
      <c r="D1508" s="7"/>
      <c r="E1508" s="7"/>
      <c r="F1508" s="7"/>
    </row>
    <row r="1509" spans="1:6" x14ac:dyDescent="0.2">
      <c r="A1509" s="69"/>
      <c r="B1509" s="94"/>
      <c r="C1509" s="40"/>
      <c r="D1509" s="7"/>
      <c r="E1509" s="7"/>
      <c r="F1509" s="7"/>
    </row>
    <row r="1510" spans="1:6" x14ac:dyDescent="0.2">
      <c r="A1510" s="69"/>
      <c r="B1510" s="94"/>
      <c r="C1510" s="40"/>
      <c r="D1510" s="7"/>
      <c r="E1510" s="7"/>
      <c r="F1510" s="7"/>
    </row>
    <row r="1511" spans="1:6" x14ac:dyDescent="0.2">
      <c r="A1511" s="69"/>
      <c r="B1511" s="94"/>
      <c r="C1511" s="40"/>
      <c r="D1511" s="7"/>
      <c r="E1511" s="7"/>
      <c r="F1511" s="7"/>
    </row>
    <row r="1512" spans="1:6" x14ac:dyDescent="0.2">
      <c r="A1512" s="69"/>
      <c r="B1512" s="94"/>
      <c r="C1512" s="40"/>
      <c r="D1512" s="7"/>
      <c r="E1512" s="7"/>
      <c r="F1512" s="7"/>
    </row>
    <row r="1513" spans="1:6" x14ac:dyDescent="0.2">
      <c r="A1513" s="69"/>
      <c r="B1513" s="94"/>
      <c r="C1513" s="40"/>
      <c r="D1513" s="7"/>
      <c r="E1513" s="7"/>
      <c r="F1513" s="7"/>
    </row>
    <row r="1514" spans="1:6" x14ac:dyDescent="0.2">
      <c r="A1514" s="69"/>
      <c r="B1514" s="94"/>
      <c r="C1514" s="40"/>
      <c r="D1514" s="7"/>
      <c r="E1514" s="7"/>
      <c r="F1514" s="7"/>
    </row>
    <row r="1515" spans="1:6" x14ac:dyDescent="0.2">
      <c r="A1515" s="69"/>
      <c r="B1515" s="94"/>
      <c r="C1515" s="40"/>
      <c r="D1515" s="7"/>
      <c r="E1515" s="7"/>
      <c r="F1515" s="7"/>
    </row>
    <row r="1516" spans="1:6" x14ac:dyDescent="0.2">
      <c r="A1516" s="69"/>
      <c r="B1516" s="94"/>
      <c r="C1516" s="40"/>
      <c r="D1516" s="7"/>
      <c r="E1516" s="7"/>
      <c r="F1516" s="7"/>
    </row>
    <row r="1517" spans="1:6" x14ac:dyDescent="0.2">
      <c r="A1517" s="69"/>
      <c r="B1517" s="94"/>
      <c r="C1517" s="40"/>
      <c r="D1517" s="7"/>
      <c r="E1517" s="7"/>
      <c r="F1517" s="7"/>
    </row>
    <row r="1518" spans="1:6" x14ac:dyDescent="0.2">
      <c r="A1518" s="69"/>
      <c r="B1518" s="94"/>
      <c r="C1518" s="40"/>
      <c r="D1518" s="7"/>
      <c r="E1518" s="7"/>
      <c r="F1518" s="7"/>
    </row>
    <row r="1519" spans="1:6" x14ac:dyDescent="0.2">
      <c r="A1519" s="69"/>
      <c r="B1519" s="94"/>
      <c r="C1519" s="40"/>
      <c r="D1519" s="7"/>
      <c r="E1519" s="7"/>
      <c r="F1519" s="7"/>
    </row>
    <row r="1520" spans="1:6" x14ac:dyDescent="0.2">
      <c r="A1520" s="69"/>
      <c r="B1520" s="94"/>
      <c r="C1520" s="40"/>
      <c r="D1520" s="7"/>
      <c r="E1520" s="7"/>
      <c r="F1520" s="7"/>
    </row>
    <row r="1521" spans="1:6" x14ac:dyDescent="0.2">
      <c r="A1521" s="69"/>
      <c r="B1521" s="94"/>
      <c r="C1521" s="40"/>
      <c r="D1521" s="7"/>
      <c r="E1521" s="7"/>
      <c r="F1521" s="7"/>
    </row>
    <row r="1522" spans="1:6" x14ac:dyDescent="0.2">
      <c r="A1522" s="69"/>
      <c r="B1522" s="94"/>
      <c r="C1522" s="40"/>
      <c r="D1522" s="7"/>
      <c r="E1522" s="7"/>
      <c r="F1522" s="7"/>
    </row>
    <row r="1523" spans="1:6" x14ac:dyDescent="0.2">
      <c r="A1523" s="69"/>
      <c r="B1523" s="94"/>
      <c r="C1523" s="40"/>
      <c r="D1523" s="7"/>
      <c r="E1523" s="7"/>
      <c r="F1523" s="7"/>
    </row>
    <row r="1524" spans="1:6" x14ac:dyDescent="0.2">
      <c r="A1524" s="69"/>
      <c r="B1524" s="94"/>
      <c r="C1524" s="40"/>
      <c r="D1524" s="7"/>
      <c r="E1524" s="7"/>
      <c r="F1524" s="7"/>
    </row>
    <row r="1525" spans="1:6" x14ac:dyDescent="0.2">
      <c r="A1525" s="69"/>
      <c r="B1525" s="94"/>
      <c r="C1525" s="40"/>
      <c r="D1525" s="7"/>
      <c r="E1525" s="7"/>
      <c r="F1525" s="7"/>
    </row>
    <row r="1526" spans="1:6" x14ac:dyDescent="0.2">
      <c r="A1526" s="69"/>
      <c r="B1526" s="94"/>
      <c r="C1526" s="40"/>
      <c r="D1526" s="7"/>
      <c r="E1526" s="7"/>
      <c r="F1526" s="7"/>
    </row>
    <row r="1527" spans="1:6" x14ac:dyDescent="0.2">
      <c r="A1527" s="69"/>
      <c r="B1527" s="94"/>
      <c r="C1527" s="40"/>
      <c r="D1527" s="7"/>
      <c r="E1527" s="7"/>
      <c r="F1527" s="7"/>
    </row>
    <row r="1528" spans="1:6" x14ac:dyDescent="0.2">
      <c r="A1528" s="69"/>
      <c r="B1528" s="94"/>
      <c r="C1528" s="40"/>
      <c r="D1528" s="7"/>
      <c r="E1528" s="7"/>
      <c r="F1528" s="7"/>
    </row>
    <row r="1529" spans="1:6" x14ac:dyDescent="0.2">
      <c r="A1529" s="69"/>
      <c r="B1529" s="94"/>
      <c r="C1529" s="40"/>
      <c r="D1529" s="7"/>
      <c r="E1529" s="7"/>
      <c r="F1529" s="7"/>
    </row>
    <row r="1530" spans="1:6" x14ac:dyDescent="0.2">
      <c r="A1530" s="69"/>
      <c r="B1530" s="94"/>
      <c r="C1530" s="40"/>
      <c r="D1530" s="7"/>
      <c r="E1530" s="7"/>
      <c r="F1530" s="7"/>
    </row>
    <row r="1531" spans="1:6" x14ac:dyDescent="0.2">
      <c r="A1531" s="69"/>
      <c r="B1531" s="94"/>
      <c r="C1531" s="40"/>
      <c r="D1531" s="7"/>
      <c r="E1531" s="7"/>
      <c r="F1531" s="7"/>
    </row>
    <row r="1532" spans="1:6" x14ac:dyDescent="0.2">
      <c r="A1532" s="69"/>
      <c r="B1532" s="94"/>
      <c r="C1532" s="40"/>
      <c r="D1532" s="7"/>
      <c r="E1532" s="7"/>
      <c r="F1532" s="7"/>
    </row>
    <row r="1533" spans="1:6" x14ac:dyDescent="0.2">
      <c r="A1533" s="69"/>
      <c r="B1533" s="94"/>
      <c r="C1533" s="40"/>
      <c r="D1533" s="7"/>
      <c r="E1533" s="7"/>
      <c r="F1533" s="7"/>
    </row>
    <row r="1534" spans="1:6" x14ac:dyDescent="0.2">
      <c r="A1534" s="69"/>
      <c r="B1534" s="94"/>
      <c r="C1534" s="40"/>
      <c r="D1534" s="7"/>
      <c r="E1534" s="7"/>
      <c r="F1534" s="7"/>
    </row>
    <row r="1535" spans="1:6" x14ac:dyDescent="0.2">
      <c r="A1535" s="69"/>
      <c r="B1535" s="94"/>
      <c r="C1535" s="40"/>
      <c r="D1535" s="7"/>
      <c r="E1535" s="7"/>
      <c r="F1535" s="7"/>
    </row>
    <row r="1536" spans="1:6" x14ac:dyDescent="0.2">
      <c r="A1536" s="69"/>
      <c r="B1536" s="94"/>
      <c r="C1536" s="40"/>
      <c r="D1536" s="7"/>
      <c r="E1536" s="7"/>
      <c r="F1536" s="7"/>
    </row>
    <row r="1537" spans="1:6" x14ac:dyDescent="0.2">
      <c r="A1537" s="69"/>
      <c r="B1537" s="94"/>
      <c r="C1537" s="40"/>
      <c r="D1537" s="7"/>
      <c r="E1537" s="7"/>
      <c r="F1537" s="7"/>
    </row>
    <row r="1538" spans="1:6" x14ac:dyDescent="0.2">
      <c r="A1538" s="69"/>
      <c r="B1538" s="94"/>
      <c r="C1538" s="40"/>
      <c r="D1538" s="7"/>
      <c r="E1538" s="7"/>
      <c r="F1538" s="7"/>
    </row>
    <row r="1539" spans="1:6" x14ac:dyDescent="0.2">
      <c r="A1539" s="69"/>
      <c r="B1539" s="94"/>
      <c r="C1539" s="40"/>
      <c r="D1539" s="7"/>
      <c r="E1539" s="7"/>
      <c r="F1539" s="7"/>
    </row>
    <row r="1540" spans="1:6" x14ac:dyDescent="0.2">
      <c r="A1540" s="69"/>
      <c r="B1540" s="94"/>
      <c r="C1540" s="40"/>
      <c r="D1540" s="7"/>
      <c r="E1540" s="7"/>
      <c r="F1540" s="7"/>
    </row>
    <row r="1541" spans="1:6" x14ac:dyDescent="0.2">
      <c r="A1541" s="69"/>
      <c r="B1541" s="94"/>
      <c r="C1541" s="40"/>
      <c r="D1541" s="7"/>
      <c r="E1541" s="7"/>
      <c r="F1541" s="7"/>
    </row>
    <row r="1542" spans="1:6" x14ac:dyDescent="0.2">
      <c r="A1542" s="69"/>
      <c r="B1542" s="94"/>
      <c r="C1542" s="40"/>
      <c r="D1542" s="7"/>
      <c r="E1542" s="7"/>
      <c r="F1542" s="7"/>
    </row>
    <row r="1543" spans="1:6" x14ac:dyDescent="0.2">
      <c r="A1543" s="69"/>
      <c r="B1543" s="94"/>
      <c r="C1543" s="40"/>
      <c r="D1543" s="7"/>
      <c r="E1543" s="7"/>
      <c r="F1543" s="7"/>
    </row>
    <row r="1544" spans="1:6" x14ac:dyDescent="0.2">
      <c r="A1544" s="69"/>
      <c r="B1544" s="94"/>
      <c r="C1544" s="40"/>
      <c r="D1544" s="7"/>
      <c r="E1544" s="7"/>
      <c r="F1544" s="7"/>
    </row>
    <row r="1545" spans="1:6" x14ac:dyDescent="0.2">
      <c r="A1545" s="69"/>
      <c r="B1545" s="94"/>
      <c r="C1545" s="40"/>
      <c r="D1545" s="7"/>
      <c r="E1545" s="7"/>
      <c r="F1545" s="7"/>
    </row>
    <row r="1546" spans="1:6" x14ac:dyDescent="0.2">
      <c r="A1546" s="69"/>
      <c r="B1546" s="94"/>
      <c r="C1546" s="40"/>
      <c r="D1546" s="7"/>
      <c r="E1546" s="7"/>
      <c r="F1546" s="7"/>
    </row>
    <row r="1547" spans="1:6" x14ac:dyDescent="0.2">
      <c r="A1547" s="69"/>
      <c r="B1547" s="94"/>
      <c r="C1547" s="40"/>
      <c r="D1547" s="7"/>
      <c r="E1547" s="7"/>
      <c r="F1547" s="7"/>
    </row>
    <row r="1548" spans="1:6" x14ac:dyDescent="0.2">
      <c r="A1548" s="69"/>
      <c r="B1548" s="94"/>
      <c r="C1548" s="40"/>
      <c r="D1548" s="7"/>
      <c r="E1548" s="7"/>
      <c r="F1548" s="7"/>
    </row>
    <row r="1549" spans="1:6" x14ac:dyDescent="0.2">
      <c r="A1549" s="69"/>
      <c r="B1549" s="94"/>
      <c r="C1549" s="40"/>
      <c r="D1549" s="7"/>
      <c r="E1549" s="7"/>
      <c r="F1549" s="7"/>
    </row>
    <row r="1550" spans="1:6" x14ac:dyDescent="0.2">
      <c r="A1550" s="69"/>
      <c r="B1550" s="94"/>
      <c r="C1550" s="40"/>
      <c r="D1550" s="7"/>
      <c r="E1550" s="7"/>
      <c r="F1550" s="7"/>
    </row>
    <row r="1551" spans="1:6" x14ac:dyDescent="0.2">
      <c r="A1551" s="69"/>
      <c r="B1551" s="94"/>
      <c r="C1551" s="40"/>
      <c r="D1551" s="7"/>
      <c r="E1551" s="7"/>
      <c r="F1551" s="7"/>
    </row>
    <row r="1552" spans="1:6" x14ac:dyDescent="0.2">
      <c r="A1552" s="69"/>
      <c r="B1552" s="94"/>
      <c r="C1552" s="40"/>
      <c r="D1552" s="7"/>
      <c r="E1552" s="7"/>
      <c r="F1552" s="7"/>
    </row>
    <row r="1553" spans="1:6" x14ac:dyDescent="0.2">
      <c r="A1553" s="69"/>
      <c r="B1553" s="94"/>
      <c r="C1553" s="40"/>
      <c r="D1553" s="7"/>
      <c r="E1553" s="7"/>
      <c r="F1553" s="7"/>
    </row>
    <row r="1554" spans="1:6" x14ac:dyDescent="0.2">
      <c r="A1554" s="69"/>
      <c r="B1554" s="94"/>
      <c r="C1554" s="40"/>
      <c r="D1554" s="7"/>
      <c r="E1554" s="7"/>
      <c r="F1554" s="7"/>
    </row>
    <row r="1555" spans="1:6" x14ac:dyDescent="0.2">
      <c r="A1555" s="69"/>
      <c r="B1555" s="94"/>
      <c r="C1555" s="40"/>
      <c r="D1555" s="7"/>
      <c r="E1555" s="7"/>
      <c r="F1555" s="7"/>
    </row>
    <row r="1556" spans="1:6" x14ac:dyDescent="0.2">
      <c r="A1556" s="69"/>
      <c r="B1556" s="94"/>
      <c r="C1556" s="40"/>
      <c r="D1556" s="7"/>
      <c r="E1556" s="7"/>
      <c r="F1556" s="7"/>
    </row>
    <row r="1557" spans="1:6" x14ac:dyDescent="0.2">
      <c r="A1557" s="69"/>
      <c r="B1557" s="94"/>
      <c r="C1557" s="40"/>
      <c r="D1557" s="7"/>
      <c r="E1557" s="7"/>
      <c r="F1557" s="7"/>
    </row>
    <row r="1558" spans="1:6" x14ac:dyDescent="0.2">
      <c r="A1558" s="69"/>
      <c r="B1558" s="94"/>
      <c r="C1558" s="40"/>
      <c r="D1558" s="7"/>
      <c r="E1558" s="7"/>
      <c r="F1558" s="7"/>
    </row>
    <row r="1559" spans="1:6" x14ac:dyDescent="0.2">
      <c r="A1559" s="69"/>
      <c r="B1559" s="94"/>
      <c r="C1559" s="40"/>
      <c r="D1559" s="7"/>
      <c r="E1559" s="7"/>
      <c r="F1559" s="7"/>
    </row>
    <row r="1560" spans="1:6" x14ac:dyDescent="0.2">
      <c r="A1560" s="69"/>
      <c r="B1560" s="94"/>
      <c r="C1560" s="40"/>
      <c r="D1560" s="7"/>
      <c r="E1560" s="7"/>
      <c r="F1560" s="7"/>
    </row>
    <row r="1561" spans="1:6" x14ac:dyDescent="0.2">
      <c r="A1561" s="69"/>
      <c r="B1561" s="94"/>
      <c r="C1561" s="40"/>
      <c r="D1561" s="7"/>
      <c r="E1561" s="7"/>
      <c r="F1561" s="7"/>
    </row>
    <row r="1562" spans="1:6" x14ac:dyDescent="0.2">
      <c r="A1562" s="69"/>
      <c r="B1562" s="94"/>
      <c r="C1562" s="40"/>
      <c r="D1562" s="7"/>
      <c r="E1562" s="7"/>
      <c r="F1562" s="7"/>
    </row>
    <row r="1563" spans="1:6" x14ac:dyDescent="0.2">
      <c r="A1563" s="69"/>
      <c r="B1563" s="94"/>
      <c r="C1563" s="40"/>
      <c r="D1563" s="7"/>
      <c r="E1563" s="7"/>
      <c r="F1563" s="7"/>
    </row>
    <row r="1564" spans="1:6" x14ac:dyDescent="0.2">
      <c r="A1564" s="69"/>
      <c r="B1564" s="94"/>
      <c r="C1564" s="40"/>
      <c r="D1564" s="7"/>
      <c r="E1564" s="7"/>
      <c r="F1564" s="7"/>
    </row>
    <row r="1565" spans="1:6" x14ac:dyDescent="0.2">
      <c r="A1565" s="69"/>
      <c r="B1565" s="94"/>
      <c r="C1565" s="40"/>
      <c r="D1565" s="7"/>
      <c r="E1565" s="7"/>
      <c r="F1565" s="7"/>
    </row>
    <row r="1566" spans="1:6" x14ac:dyDescent="0.2">
      <c r="A1566" s="69"/>
      <c r="B1566" s="94"/>
      <c r="C1566" s="40"/>
      <c r="D1566" s="7"/>
      <c r="E1566" s="7"/>
      <c r="F1566" s="7"/>
    </row>
    <row r="1567" spans="1:6" x14ac:dyDescent="0.2">
      <c r="A1567" s="69"/>
      <c r="B1567" s="94"/>
      <c r="C1567" s="40"/>
      <c r="D1567" s="7"/>
      <c r="E1567" s="7"/>
      <c r="F1567" s="7"/>
    </row>
    <row r="1568" spans="1:6" x14ac:dyDescent="0.2">
      <c r="A1568" s="69"/>
      <c r="B1568" s="94"/>
      <c r="C1568" s="40"/>
      <c r="D1568" s="7"/>
      <c r="E1568" s="7"/>
      <c r="F1568" s="7"/>
    </row>
    <row r="1569" spans="1:6" x14ac:dyDescent="0.2">
      <c r="A1569" s="69"/>
      <c r="B1569" s="94"/>
      <c r="C1569" s="40"/>
      <c r="D1569" s="7"/>
      <c r="E1569" s="7"/>
      <c r="F1569" s="7"/>
    </row>
    <row r="1570" spans="1:6" x14ac:dyDescent="0.2">
      <c r="A1570" s="69"/>
      <c r="B1570" s="94"/>
      <c r="C1570" s="40"/>
      <c r="D1570" s="7"/>
      <c r="E1570" s="7"/>
      <c r="F1570" s="7"/>
    </row>
    <row r="1571" spans="1:6" x14ac:dyDescent="0.2">
      <c r="A1571" s="69"/>
      <c r="B1571" s="94"/>
      <c r="C1571" s="40"/>
      <c r="D1571" s="7"/>
      <c r="E1571" s="7"/>
      <c r="F1571" s="7"/>
    </row>
    <row r="1572" spans="1:6" x14ac:dyDescent="0.2">
      <c r="A1572" s="69"/>
      <c r="B1572" s="94"/>
      <c r="C1572" s="40"/>
      <c r="D1572" s="7"/>
      <c r="E1572" s="7"/>
      <c r="F1572" s="7"/>
    </row>
    <row r="1573" spans="1:6" x14ac:dyDescent="0.2">
      <c r="A1573" s="69"/>
      <c r="B1573" s="94"/>
      <c r="C1573" s="40"/>
      <c r="D1573" s="7"/>
      <c r="E1573" s="7"/>
      <c r="F1573" s="7"/>
    </row>
    <row r="1574" spans="1:6" x14ac:dyDescent="0.2">
      <c r="A1574" s="69"/>
      <c r="B1574" s="94"/>
      <c r="C1574" s="40"/>
      <c r="D1574" s="7"/>
      <c r="E1574" s="7"/>
      <c r="F1574" s="7"/>
    </row>
    <row r="1575" spans="1:6" x14ac:dyDescent="0.2">
      <c r="A1575" s="69"/>
      <c r="B1575" s="94"/>
      <c r="C1575" s="40"/>
      <c r="D1575" s="7"/>
      <c r="E1575" s="7"/>
      <c r="F1575" s="7"/>
    </row>
    <row r="1576" spans="1:6" x14ac:dyDescent="0.2">
      <c r="A1576" s="69"/>
      <c r="B1576" s="94"/>
      <c r="C1576" s="40"/>
      <c r="D1576" s="7"/>
      <c r="E1576" s="7"/>
      <c r="F1576" s="7"/>
    </row>
    <row r="1577" spans="1:6" x14ac:dyDescent="0.2">
      <c r="A1577" s="69"/>
      <c r="B1577" s="94"/>
      <c r="C1577" s="40"/>
      <c r="D1577" s="7"/>
      <c r="E1577" s="7"/>
      <c r="F1577" s="7"/>
    </row>
    <row r="1578" spans="1:6" x14ac:dyDescent="0.2">
      <c r="A1578" s="69"/>
      <c r="B1578" s="94"/>
      <c r="C1578" s="40"/>
      <c r="D1578" s="7"/>
      <c r="E1578" s="7"/>
      <c r="F1578" s="7"/>
    </row>
    <row r="1579" spans="1:6" x14ac:dyDescent="0.2">
      <c r="A1579" s="69"/>
      <c r="B1579" s="94"/>
      <c r="C1579" s="40"/>
      <c r="D1579" s="7"/>
      <c r="E1579" s="7"/>
      <c r="F1579" s="7"/>
    </row>
    <row r="1580" spans="1:6" x14ac:dyDescent="0.2">
      <c r="A1580" s="69"/>
      <c r="B1580" s="94"/>
      <c r="C1580" s="40"/>
      <c r="D1580" s="7"/>
      <c r="E1580" s="7"/>
      <c r="F1580" s="7"/>
    </row>
    <row r="1581" spans="1:6" x14ac:dyDescent="0.2">
      <c r="A1581" s="69"/>
      <c r="B1581" s="94"/>
      <c r="C1581" s="40"/>
      <c r="D1581" s="7"/>
      <c r="E1581" s="7"/>
      <c r="F1581" s="7"/>
    </row>
    <row r="1582" spans="1:6" x14ac:dyDescent="0.2">
      <c r="A1582" s="69"/>
      <c r="B1582" s="94"/>
      <c r="C1582" s="40"/>
      <c r="D1582" s="7"/>
      <c r="E1582" s="7"/>
      <c r="F1582" s="7"/>
    </row>
    <row r="1583" spans="1:6" x14ac:dyDescent="0.2">
      <c r="A1583" s="69"/>
      <c r="B1583" s="94"/>
      <c r="C1583" s="40"/>
      <c r="D1583" s="7"/>
      <c r="E1583" s="7"/>
      <c r="F1583" s="7"/>
    </row>
    <row r="1584" spans="1:6" x14ac:dyDescent="0.2">
      <c r="A1584" s="69"/>
      <c r="B1584" s="94"/>
      <c r="C1584" s="40"/>
      <c r="D1584" s="7"/>
      <c r="E1584" s="7"/>
      <c r="F1584" s="7"/>
    </row>
    <row r="1585" spans="1:6" x14ac:dyDescent="0.2">
      <c r="A1585" s="69"/>
      <c r="B1585" s="94"/>
      <c r="C1585" s="40"/>
      <c r="D1585" s="7"/>
      <c r="E1585" s="7"/>
      <c r="F1585" s="7"/>
    </row>
    <row r="1586" spans="1:6" x14ac:dyDescent="0.2">
      <c r="A1586" s="69"/>
      <c r="B1586" s="94"/>
      <c r="C1586" s="40"/>
      <c r="D1586" s="7"/>
      <c r="E1586" s="7"/>
      <c r="F1586" s="7"/>
    </row>
    <row r="1587" spans="1:6" x14ac:dyDescent="0.2">
      <c r="A1587" s="69"/>
      <c r="B1587" s="94"/>
      <c r="C1587" s="40"/>
      <c r="D1587" s="7"/>
      <c r="E1587" s="7"/>
      <c r="F1587" s="7"/>
    </row>
    <row r="1588" spans="1:6" x14ac:dyDescent="0.2">
      <c r="A1588" s="69"/>
      <c r="B1588" s="94"/>
      <c r="C1588" s="40"/>
      <c r="D1588" s="7"/>
      <c r="E1588" s="7"/>
      <c r="F1588" s="7"/>
    </row>
    <row r="1589" spans="1:6" x14ac:dyDescent="0.2">
      <c r="A1589" s="69"/>
      <c r="B1589" s="94"/>
      <c r="C1589" s="40"/>
      <c r="D1589" s="7"/>
      <c r="E1589" s="7"/>
      <c r="F1589" s="7"/>
    </row>
    <row r="1590" spans="1:6" x14ac:dyDescent="0.2">
      <c r="A1590" s="69"/>
      <c r="B1590" s="94"/>
      <c r="C1590" s="40"/>
      <c r="D1590" s="7"/>
      <c r="E1590" s="7"/>
      <c r="F1590" s="7"/>
    </row>
    <row r="1591" spans="1:6" x14ac:dyDescent="0.2">
      <c r="A1591" s="69"/>
      <c r="B1591" s="94"/>
      <c r="C1591" s="40"/>
      <c r="D1591" s="7"/>
      <c r="E1591" s="7"/>
      <c r="F1591" s="7"/>
    </row>
    <row r="1592" spans="1:6" x14ac:dyDescent="0.2">
      <c r="A1592" s="69"/>
      <c r="B1592" s="94"/>
      <c r="C1592" s="40"/>
      <c r="D1592" s="7"/>
      <c r="E1592" s="7"/>
      <c r="F1592" s="7"/>
    </row>
    <row r="1593" spans="1:6" x14ac:dyDescent="0.2">
      <c r="A1593" s="69"/>
      <c r="B1593" s="94"/>
      <c r="C1593" s="40"/>
      <c r="D1593" s="7"/>
      <c r="E1593" s="7"/>
      <c r="F1593" s="7"/>
    </row>
    <row r="1594" spans="1:6" x14ac:dyDescent="0.2">
      <c r="A1594" s="69"/>
      <c r="B1594" s="94"/>
      <c r="C1594" s="40"/>
      <c r="D1594" s="7"/>
      <c r="E1594" s="7"/>
      <c r="F1594" s="7"/>
    </row>
    <row r="1595" spans="1:6" x14ac:dyDescent="0.2">
      <c r="A1595" s="69"/>
      <c r="B1595" s="94"/>
      <c r="C1595" s="40"/>
      <c r="D1595" s="7"/>
      <c r="E1595" s="7"/>
      <c r="F1595" s="7"/>
    </row>
    <row r="1596" spans="1:6" x14ac:dyDescent="0.2">
      <c r="A1596" s="69"/>
      <c r="B1596" s="94"/>
      <c r="C1596" s="40"/>
      <c r="D1596" s="7"/>
      <c r="E1596" s="7"/>
      <c r="F1596" s="7"/>
    </row>
    <row r="1597" spans="1:6" x14ac:dyDescent="0.2">
      <c r="A1597" s="69"/>
      <c r="B1597" s="94"/>
      <c r="C1597" s="40"/>
      <c r="D1597" s="7"/>
      <c r="E1597" s="7"/>
      <c r="F1597" s="7"/>
    </row>
    <row r="1598" spans="1:6" x14ac:dyDescent="0.2">
      <c r="A1598" s="69"/>
      <c r="B1598" s="94"/>
      <c r="C1598" s="40"/>
      <c r="D1598" s="7"/>
      <c r="E1598" s="7"/>
      <c r="F1598" s="7"/>
    </row>
    <row r="1599" spans="1:6" x14ac:dyDescent="0.2">
      <c r="A1599" s="69"/>
      <c r="B1599" s="94"/>
      <c r="C1599" s="40"/>
      <c r="D1599" s="7"/>
      <c r="E1599" s="7"/>
      <c r="F1599" s="7"/>
    </row>
    <row r="1600" spans="1:6" x14ac:dyDescent="0.2">
      <c r="A1600" s="69"/>
      <c r="B1600" s="94"/>
      <c r="C1600" s="40"/>
      <c r="D1600" s="7"/>
      <c r="E1600" s="7"/>
      <c r="F1600" s="7"/>
    </row>
    <row r="1601" spans="1:6" x14ac:dyDescent="0.2">
      <c r="A1601" s="69"/>
      <c r="B1601" s="94"/>
      <c r="C1601" s="40"/>
      <c r="D1601" s="7"/>
      <c r="E1601" s="7"/>
      <c r="F1601" s="7"/>
    </row>
    <row r="1602" spans="1:6" x14ac:dyDescent="0.2">
      <c r="A1602" s="69"/>
      <c r="B1602" s="94"/>
      <c r="C1602" s="40"/>
      <c r="D1602" s="7"/>
      <c r="E1602" s="7"/>
      <c r="F1602" s="7"/>
    </row>
    <row r="1603" spans="1:6" x14ac:dyDescent="0.2">
      <c r="A1603" s="69"/>
      <c r="B1603" s="94"/>
      <c r="C1603" s="40"/>
      <c r="D1603" s="7"/>
      <c r="E1603" s="7"/>
      <c r="F1603" s="7"/>
    </row>
    <row r="1604" spans="1:6" x14ac:dyDescent="0.2">
      <c r="A1604" s="69"/>
      <c r="B1604" s="94"/>
      <c r="C1604" s="40"/>
      <c r="D1604" s="7"/>
      <c r="E1604" s="7"/>
      <c r="F1604" s="7"/>
    </row>
    <row r="1605" spans="1:6" x14ac:dyDescent="0.2">
      <c r="A1605" s="69"/>
      <c r="B1605" s="94"/>
      <c r="C1605" s="40"/>
      <c r="D1605" s="7"/>
      <c r="E1605" s="7"/>
      <c r="F1605" s="7"/>
    </row>
    <row r="1606" spans="1:6" x14ac:dyDescent="0.2">
      <c r="A1606" s="69"/>
      <c r="B1606" s="94"/>
      <c r="C1606" s="40"/>
      <c r="D1606" s="7"/>
      <c r="E1606" s="7"/>
      <c r="F1606" s="7"/>
    </row>
    <row r="1607" spans="1:6" x14ac:dyDescent="0.2">
      <c r="A1607" s="69"/>
      <c r="B1607" s="94"/>
      <c r="C1607" s="40"/>
      <c r="D1607" s="7"/>
      <c r="E1607" s="7"/>
      <c r="F1607" s="7"/>
    </row>
    <row r="1608" spans="1:6" x14ac:dyDescent="0.2">
      <c r="A1608" s="69"/>
      <c r="B1608" s="94"/>
      <c r="C1608" s="40"/>
      <c r="D1608" s="7"/>
      <c r="E1608" s="7"/>
      <c r="F1608" s="7"/>
    </row>
    <row r="1609" spans="1:6" x14ac:dyDescent="0.2">
      <c r="A1609" s="69"/>
      <c r="B1609" s="94"/>
      <c r="C1609" s="40"/>
      <c r="D1609" s="7"/>
      <c r="E1609" s="7"/>
      <c r="F1609" s="7"/>
    </row>
    <row r="1610" spans="1:6" x14ac:dyDescent="0.2">
      <c r="A1610" s="69"/>
      <c r="B1610" s="94"/>
      <c r="C1610" s="40"/>
      <c r="D1610" s="7"/>
      <c r="E1610" s="7"/>
      <c r="F1610" s="7"/>
    </row>
    <row r="1611" spans="1:6" x14ac:dyDescent="0.2">
      <c r="A1611" s="69"/>
      <c r="B1611" s="94"/>
      <c r="C1611" s="40"/>
      <c r="D1611" s="7"/>
      <c r="E1611" s="7"/>
      <c r="F1611" s="7"/>
    </row>
    <row r="1612" spans="1:6" x14ac:dyDescent="0.2">
      <c r="A1612" s="69"/>
      <c r="B1612" s="94"/>
      <c r="C1612" s="40"/>
      <c r="D1612" s="7"/>
      <c r="E1612" s="7"/>
      <c r="F1612" s="7"/>
    </row>
    <row r="1613" spans="1:6" x14ac:dyDescent="0.2">
      <c r="A1613" s="69"/>
      <c r="B1613" s="94"/>
      <c r="C1613" s="40"/>
      <c r="D1613" s="7"/>
      <c r="E1613" s="7"/>
      <c r="F1613" s="7"/>
    </row>
    <row r="1614" spans="1:6" x14ac:dyDescent="0.2">
      <c r="A1614" s="69"/>
      <c r="B1614" s="94"/>
      <c r="C1614" s="40"/>
      <c r="D1614" s="7"/>
      <c r="E1614" s="7"/>
      <c r="F1614" s="7"/>
    </row>
    <row r="1615" spans="1:6" x14ac:dyDescent="0.2">
      <c r="A1615" s="69"/>
      <c r="B1615" s="94"/>
      <c r="C1615" s="40"/>
      <c r="D1615" s="7"/>
      <c r="E1615" s="7"/>
      <c r="F1615" s="7"/>
    </row>
    <row r="1616" spans="1:6" x14ac:dyDescent="0.2">
      <c r="A1616" s="69"/>
      <c r="B1616" s="94"/>
      <c r="C1616" s="40"/>
      <c r="D1616" s="7"/>
      <c r="E1616" s="7"/>
      <c r="F1616" s="7"/>
    </row>
    <row r="1617" spans="1:6" x14ac:dyDescent="0.2">
      <c r="A1617" s="69"/>
      <c r="B1617" s="94"/>
      <c r="C1617" s="40"/>
      <c r="D1617" s="7"/>
      <c r="E1617" s="7"/>
      <c r="F1617" s="7"/>
    </row>
    <row r="1618" spans="1:6" x14ac:dyDescent="0.2">
      <c r="A1618" s="69"/>
      <c r="B1618" s="94"/>
      <c r="C1618" s="40"/>
      <c r="D1618" s="7"/>
      <c r="E1618" s="7"/>
      <c r="F1618" s="7"/>
    </row>
    <row r="1619" spans="1:6" x14ac:dyDescent="0.2">
      <c r="A1619" s="69"/>
      <c r="B1619" s="94"/>
      <c r="C1619" s="40"/>
      <c r="D1619" s="7"/>
      <c r="E1619" s="7"/>
      <c r="F1619" s="7"/>
    </row>
    <row r="1620" spans="1:6" x14ac:dyDescent="0.2">
      <c r="A1620" s="69"/>
      <c r="B1620" s="94"/>
      <c r="C1620" s="40"/>
      <c r="D1620" s="7"/>
      <c r="E1620" s="7"/>
      <c r="F1620" s="7"/>
    </row>
    <row r="1621" spans="1:6" x14ac:dyDescent="0.2">
      <c r="A1621" s="69"/>
      <c r="B1621" s="94"/>
      <c r="C1621" s="40"/>
      <c r="D1621" s="7"/>
      <c r="E1621" s="7"/>
      <c r="F1621" s="7"/>
    </row>
    <row r="1622" spans="1:6" x14ac:dyDescent="0.2">
      <c r="A1622" s="69"/>
      <c r="B1622" s="94"/>
      <c r="C1622" s="40"/>
      <c r="D1622" s="7"/>
      <c r="E1622" s="7"/>
      <c r="F1622" s="7"/>
    </row>
    <row r="1623" spans="1:6" x14ac:dyDescent="0.2">
      <c r="A1623" s="69"/>
      <c r="B1623" s="94"/>
      <c r="C1623" s="40"/>
      <c r="D1623" s="7"/>
      <c r="E1623" s="7"/>
      <c r="F1623" s="7"/>
    </row>
    <row r="1624" spans="1:6" x14ac:dyDescent="0.2">
      <c r="A1624" s="69"/>
      <c r="B1624" s="94"/>
      <c r="C1624" s="40"/>
      <c r="D1624" s="7"/>
      <c r="E1624" s="7"/>
      <c r="F1624" s="7"/>
    </row>
    <row r="1625" spans="1:6" x14ac:dyDescent="0.2">
      <c r="A1625" s="69"/>
      <c r="B1625" s="94"/>
      <c r="C1625" s="40"/>
      <c r="D1625" s="7"/>
      <c r="E1625" s="7"/>
      <c r="F1625" s="7"/>
    </row>
    <row r="1626" spans="1:6" x14ac:dyDescent="0.2">
      <c r="A1626" s="69"/>
      <c r="B1626" s="94"/>
      <c r="C1626" s="40"/>
      <c r="D1626" s="7"/>
      <c r="E1626" s="7"/>
      <c r="F1626" s="7"/>
    </row>
    <row r="1627" spans="1:6" x14ac:dyDescent="0.2">
      <c r="A1627" s="69"/>
      <c r="B1627" s="94"/>
      <c r="C1627" s="40"/>
      <c r="D1627" s="7"/>
      <c r="E1627" s="7"/>
      <c r="F1627" s="7"/>
    </row>
    <row r="1628" spans="1:6" x14ac:dyDescent="0.2">
      <c r="A1628" s="69"/>
      <c r="B1628" s="94"/>
      <c r="C1628" s="40"/>
      <c r="D1628" s="7"/>
      <c r="E1628" s="7"/>
      <c r="F1628" s="7"/>
    </row>
    <row r="1629" spans="1:6" x14ac:dyDescent="0.2">
      <c r="A1629" s="69"/>
      <c r="B1629" s="94"/>
      <c r="C1629" s="40"/>
      <c r="D1629" s="7"/>
      <c r="E1629" s="7"/>
      <c r="F1629" s="7"/>
    </row>
    <row r="1630" spans="1:6" x14ac:dyDescent="0.2">
      <c r="A1630" s="69"/>
      <c r="B1630" s="94"/>
      <c r="C1630" s="40"/>
      <c r="D1630" s="7"/>
      <c r="E1630" s="7"/>
      <c r="F1630" s="7"/>
    </row>
    <row r="1631" spans="1:6" x14ac:dyDescent="0.2">
      <c r="A1631" s="69"/>
      <c r="B1631" s="94"/>
      <c r="C1631" s="40"/>
      <c r="D1631" s="7"/>
      <c r="E1631" s="7"/>
      <c r="F1631" s="7"/>
    </row>
    <row r="1632" spans="1:6" x14ac:dyDescent="0.2">
      <c r="A1632" s="69"/>
      <c r="B1632" s="94"/>
      <c r="C1632" s="40"/>
      <c r="D1632" s="7"/>
      <c r="E1632" s="7"/>
      <c r="F1632" s="7"/>
    </row>
    <row r="1633" spans="1:6" x14ac:dyDescent="0.2">
      <c r="A1633" s="69"/>
      <c r="B1633" s="94"/>
      <c r="C1633" s="40"/>
      <c r="D1633" s="7"/>
      <c r="E1633" s="7"/>
      <c r="F1633" s="7"/>
    </row>
    <row r="1634" spans="1:6" x14ac:dyDescent="0.2">
      <c r="A1634" s="69"/>
      <c r="B1634" s="94"/>
      <c r="C1634" s="40"/>
      <c r="D1634" s="7"/>
      <c r="E1634" s="7"/>
      <c r="F1634" s="7"/>
    </row>
    <row r="1635" spans="1:6" x14ac:dyDescent="0.2">
      <c r="A1635" s="69"/>
      <c r="B1635" s="94"/>
      <c r="C1635" s="40"/>
      <c r="D1635" s="7"/>
      <c r="E1635" s="7"/>
      <c r="F1635" s="7"/>
    </row>
    <row r="1636" spans="1:6" x14ac:dyDescent="0.2">
      <c r="A1636" s="69"/>
      <c r="B1636" s="94"/>
      <c r="C1636" s="40"/>
      <c r="D1636" s="7"/>
      <c r="E1636" s="7"/>
      <c r="F1636" s="7"/>
    </row>
    <row r="1637" spans="1:6" x14ac:dyDescent="0.2">
      <c r="A1637" s="69"/>
      <c r="B1637" s="94"/>
      <c r="C1637" s="40"/>
      <c r="D1637" s="7"/>
      <c r="E1637" s="7"/>
      <c r="F1637" s="7"/>
    </row>
    <row r="1638" spans="1:6" x14ac:dyDescent="0.2">
      <c r="A1638" s="69"/>
      <c r="B1638" s="94"/>
      <c r="C1638" s="40"/>
      <c r="D1638" s="7"/>
      <c r="E1638" s="7"/>
      <c r="F1638" s="7"/>
    </row>
    <row r="1639" spans="1:6" x14ac:dyDescent="0.2">
      <c r="A1639" s="69"/>
      <c r="B1639" s="94"/>
      <c r="C1639" s="40"/>
      <c r="D1639" s="7"/>
      <c r="E1639" s="7"/>
      <c r="F1639" s="7"/>
    </row>
    <row r="1640" spans="1:6" x14ac:dyDescent="0.2">
      <c r="A1640" s="69"/>
      <c r="B1640" s="94"/>
      <c r="C1640" s="40"/>
      <c r="D1640" s="7"/>
      <c r="E1640" s="7"/>
      <c r="F1640" s="7"/>
    </row>
    <row r="1641" spans="1:6" x14ac:dyDescent="0.2">
      <c r="A1641" s="69"/>
      <c r="B1641" s="94"/>
      <c r="C1641" s="40"/>
      <c r="D1641" s="7"/>
      <c r="E1641" s="7"/>
      <c r="F1641" s="7"/>
    </row>
    <row r="1642" spans="1:6" x14ac:dyDescent="0.2">
      <c r="A1642" s="69"/>
      <c r="B1642" s="94"/>
      <c r="C1642" s="40"/>
      <c r="D1642" s="7"/>
      <c r="E1642" s="7"/>
      <c r="F1642" s="7"/>
    </row>
    <row r="1643" spans="1:6" x14ac:dyDescent="0.2">
      <c r="A1643" s="69"/>
      <c r="B1643" s="94"/>
      <c r="C1643" s="40"/>
      <c r="D1643" s="7"/>
      <c r="E1643" s="7"/>
      <c r="F1643" s="7"/>
    </row>
    <row r="1644" spans="1:6" x14ac:dyDescent="0.2">
      <c r="A1644" s="69"/>
      <c r="B1644" s="94"/>
      <c r="C1644" s="40"/>
      <c r="D1644" s="7"/>
      <c r="E1644" s="7"/>
      <c r="F1644" s="7"/>
    </row>
    <row r="1645" spans="1:6" x14ac:dyDescent="0.2">
      <c r="A1645" s="69"/>
      <c r="B1645" s="94"/>
      <c r="C1645" s="40"/>
      <c r="D1645" s="7"/>
      <c r="E1645" s="7"/>
      <c r="F1645" s="7"/>
    </row>
    <row r="1646" spans="1:6" x14ac:dyDescent="0.2">
      <c r="A1646" s="69"/>
      <c r="B1646" s="94"/>
      <c r="C1646" s="40"/>
      <c r="D1646" s="7"/>
      <c r="E1646" s="7"/>
      <c r="F1646" s="7"/>
    </row>
    <row r="1647" spans="1:6" x14ac:dyDescent="0.2">
      <c r="A1647" s="69"/>
      <c r="B1647" s="94"/>
      <c r="C1647" s="40"/>
      <c r="D1647" s="7"/>
      <c r="E1647" s="7"/>
      <c r="F1647" s="7"/>
    </row>
    <row r="1648" spans="1:6" x14ac:dyDescent="0.2">
      <c r="A1648" s="69"/>
      <c r="B1648" s="94"/>
      <c r="C1648" s="40"/>
      <c r="D1648" s="7"/>
      <c r="E1648" s="7"/>
      <c r="F1648" s="7"/>
    </row>
    <row r="1649" spans="1:6" x14ac:dyDescent="0.2">
      <c r="A1649" s="69"/>
      <c r="B1649" s="94"/>
      <c r="C1649" s="40"/>
      <c r="D1649" s="7"/>
      <c r="E1649" s="7"/>
      <c r="F1649" s="7"/>
    </row>
    <row r="1650" spans="1:6" x14ac:dyDescent="0.2">
      <c r="A1650" s="69"/>
      <c r="B1650" s="94"/>
      <c r="C1650" s="40"/>
      <c r="D1650" s="7"/>
      <c r="E1650" s="7"/>
      <c r="F1650" s="7"/>
    </row>
    <row r="1651" spans="1:6" x14ac:dyDescent="0.2">
      <c r="A1651" s="69"/>
      <c r="B1651" s="94"/>
      <c r="C1651" s="40"/>
      <c r="D1651" s="7"/>
      <c r="E1651" s="7"/>
      <c r="F1651" s="7"/>
    </row>
    <row r="1652" spans="1:6" x14ac:dyDescent="0.2">
      <c r="A1652" s="69"/>
      <c r="B1652" s="94"/>
      <c r="C1652" s="40"/>
      <c r="D1652" s="7"/>
      <c r="E1652" s="7"/>
      <c r="F1652" s="7"/>
    </row>
    <row r="1653" spans="1:6" x14ac:dyDescent="0.2">
      <c r="A1653" s="69"/>
      <c r="B1653" s="94"/>
      <c r="C1653" s="40"/>
      <c r="D1653" s="7"/>
      <c r="E1653" s="7"/>
      <c r="F1653" s="7"/>
    </row>
    <row r="1654" spans="1:6" x14ac:dyDescent="0.2">
      <c r="A1654" s="69"/>
      <c r="B1654" s="94"/>
      <c r="C1654" s="40"/>
      <c r="D1654" s="7"/>
      <c r="E1654" s="7"/>
      <c r="F1654" s="7"/>
    </row>
    <row r="1655" spans="1:6" x14ac:dyDescent="0.2">
      <c r="A1655" s="69"/>
      <c r="B1655" s="94"/>
      <c r="C1655" s="40"/>
      <c r="D1655" s="7"/>
      <c r="E1655" s="7"/>
      <c r="F1655" s="7"/>
    </row>
    <row r="1656" spans="1:6" x14ac:dyDescent="0.2">
      <c r="A1656" s="69"/>
      <c r="B1656" s="94"/>
      <c r="C1656" s="40"/>
      <c r="D1656" s="7"/>
      <c r="E1656" s="7"/>
      <c r="F1656" s="7"/>
    </row>
    <row r="1657" spans="1:6" x14ac:dyDescent="0.2">
      <c r="A1657" s="69"/>
      <c r="B1657" s="94"/>
      <c r="C1657" s="40"/>
      <c r="D1657" s="7"/>
      <c r="E1657" s="7"/>
      <c r="F1657" s="7"/>
    </row>
    <row r="1658" spans="1:6" x14ac:dyDescent="0.2">
      <c r="A1658" s="69"/>
      <c r="B1658" s="94"/>
      <c r="C1658" s="40"/>
      <c r="D1658" s="7"/>
      <c r="E1658" s="7"/>
      <c r="F1658" s="7"/>
    </row>
    <row r="1659" spans="1:6" x14ac:dyDescent="0.2">
      <c r="A1659" s="69"/>
      <c r="B1659" s="94"/>
      <c r="C1659" s="40"/>
      <c r="D1659" s="7"/>
      <c r="E1659" s="7"/>
      <c r="F1659" s="7"/>
    </row>
    <row r="1660" spans="1:6" x14ac:dyDescent="0.2">
      <c r="A1660" s="69"/>
      <c r="B1660" s="94"/>
      <c r="C1660" s="40"/>
      <c r="D1660" s="7"/>
      <c r="E1660" s="7"/>
      <c r="F1660" s="7"/>
    </row>
    <row r="1661" spans="1:6" x14ac:dyDescent="0.2">
      <c r="A1661" s="69"/>
      <c r="B1661" s="94"/>
      <c r="C1661" s="40"/>
      <c r="D1661" s="7"/>
      <c r="E1661" s="7"/>
      <c r="F1661" s="7"/>
    </row>
    <row r="1662" spans="1:6" x14ac:dyDescent="0.2">
      <c r="A1662" s="69"/>
      <c r="B1662" s="94"/>
      <c r="C1662" s="40"/>
      <c r="D1662" s="7"/>
      <c r="E1662" s="7"/>
      <c r="F1662" s="7"/>
    </row>
    <row r="1663" spans="1:6" x14ac:dyDescent="0.2">
      <c r="A1663" s="69"/>
      <c r="B1663" s="94"/>
      <c r="C1663" s="40"/>
      <c r="D1663" s="7"/>
      <c r="E1663" s="7"/>
      <c r="F1663" s="7"/>
    </row>
    <row r="1664" spans="1:6" x14ac:dyDescent="0.2">
      <c r="A1664" s="69"/>
      <c r="B1664" s="94"/>
      <c r="C1664" s="40"/>
      <c r="D1664" s="7"/>
      <c r="E1664" s="7"/>
      <c r="F1664" s="7"/>
    </row>
    <row r="1665" spans="1:6" x14ac:dyDescent="0.2">
      <c r="A1665" s="69"/>
      <c r="B1665" s="94"/>
      <c r="C1665" s="40"/>
      <c r="D1665" s="7"/>
      <c r="E1665" s="7"/>
      <c r="F1665" s="7"/>
    </row>
    <row r="1666" spans="1:6" x14ac:dyDescent="0.2">
      <c r="A1666" s="69"/>
      <c r="B1666" s="94"/>
      <c r="C1666" s="40"/>
      <c r="D1666" s="7"/>
      <c r="E1666" s="7"/>
      <c r="F1666" s="7"/>
    </row>
    <row r="1667" spans="1:6" x14ac:dyDescent="0.2">
      <c r="A1667" s="69"/>
      <c r="B1667" s="94"/>
      <c r="C1667" s="40"/>
      <c r="D1667" s="7"/>
      <c r="E1667" s="7"/>
      <c r="F1667" s="7"/>
    </row>
    <row r="1668" spans="1:6" x14ac:dyDescent="0.2">
      <c r="A1668" s="69"/>
      <c r="B1668" s="94"/>
      <c r="C1668" s="40"/>
      <c r="D1668" s="7"/>
      <c r="E1668" s="7"/>
      <c r="F1668" s="7"/>
    </row>
    <row r="1669" spans="1:6" x14ac:dyDescent="0.2">
      <c r="A1669" s="69"/>
      <c r="B1669" s="94"/>
      <c r="C1669" s="40"/>
      <c r="D1669" s="7"/>
      <c r="E1669" s="7"/>
      <c r="F1669" s="7"/>
    </row>
    <row r="1670" spans="1:6" x14ac:dyDescent="0.2">
      <c r="A1670" s="69"/>
      <c r="B1670" s="94"/>
      <c r="C1670" s="40"/>
      <c r="D1670" s="7"/>
      <c r="E1670" s="7"/>
      <c r="F1670" s="7"/>
    </row>
    <row r="1671" spans="1:6" x14ac:dyDescent="0.2">
      <c r="A1671" s="69"/>
      <c r="B1671" s="94"/>
      <c r="C1671" s="40"/>
      <c r="D1671" s="7"/>
      <c r="E1671" s="7"/>
      <c r="F1671" s="7"/>
    </row>
    <row r="1672" spans="1:6" x14ac:dyDescent="0.2">
      <c r="A1672" s="69"/>
      <c r="B1672" s="94"/>
      <c r="C1672" s="40"/>
      <c r="D1672" s="7"/>
      <c r="E1672" s="7"/>
      <c r="F1672" s="7"/>
    </row>
    <row r="1673" spans="1:6" x14ac:dyDescent="0.2">
      <c r="A1673" s="69"/>
      <c r="B1673" s="94"/>
      <c r="C1673" s="40"/>
      <c r="D1673" s="7"/>
      <c r="E1673" s="7"/>
      <c r="F1673" s="7"/>
    </row>
    <row r="1674" spans="1:6" x14ac:dyDescent="0.2">
      <c r="A1674" s="69"/>
      <c r="B1674" s="94"/>
      <c r="C1674" s="40"/>
      <c r="D1674" s="7"/>
      <c r="E1674" s="7"/>
      <c r="F1674" s="7"/>
    </row>
    <row r="1675" spans="1:6" x14ac:dyDescent="0.2">
      <c r="A1675" s="69"/>
      <c r="B1675" s="94"/>
      <c r="C1675" s="40"/>
      <c r="D1675" s="7"/>
      <c r="E1675" s="7"/>
      <c r="F1675" s="7"/>
    </row>
    <row r="1676" spans="1:6" x14ac:dyDescent="0.2">
      <c r="A1676" s="69"/>
      <c r="B1676" s="94"/>
      <c r="C1676" s="40"/>
      <c r="D1676" s="7"/>
      <c r="E1676" s="7"/>
      <c r="F1676" s="7"/>
    </row>
    <row r="1677" spans="1:6" x14ac:dyDescent="0.2">
      <c r="A1677" s="69"/>
      <c r="B1677" s="94"/>
      <c r="C1677" s="40"/>
      <c r="D1677" s="7"/>
      <c r="E1677" s="7"/>
      <c r="F1677" s="7"/>
    </row>
    <row r="1678" spans="1:6" x14ac:dyDescent="0.2">
      <c r="A1678" s="69"/>
      <c r="B1678" s="94"/>
      <c r="C1678" s="40"/>
      <c r="D1678" s="7"/>
      <c r="E1678" s="7"/>
      <c r="F1678" s="7"/>
    </row>
    <row r="1679" spans="1:6" x14ac:dyDescent="0.2">
      <c r="A1679" s="69"/>
      <c r="B1679" s="94"/>
      <c r="C1679" s="40"/>
      <c r="D1679" s="7"/>
      <c r="E1679" s="7"/>
      <c r="F1679" s="7"/>
    </row>
    <row r="1680" spans="1:6" x14ac:dyDescent="0.2">
      <c r="A1680" s="69"/>
      <c r="B1680" s="94"/>
      <c r="C1680" s="40"/>
      <c r="D1680" s="7"/>
      <c r="E1680" s="7"/>
      <c r="F1680" s="7"/>
    </row>
    <row r="1681" spans="1:6" x14ac:dyDescent="0.2">
      <c r="A1681" s="69"/>
      <c r="B1681" s="94"/>
      <c r="C1681" s="40"/>
      <c r="D1681" s="7"/>
      <c r="E1681" s="7"/>
      <c r="F1681" s="7"/>
    </row>
    <row r="1682" spans="1:6" x14ac:dyDescent="0.2">
      <c r="A1682" s="69"/>
      <c r="B1682" s="94"/>
      <c r="C1682" s="40"/>
      <c r="D1682" s="7"/>
      <c r="E1682" s="7"/>
      <c r="F1682" s="7"/>
    </row>
    <row r="1683" spans="1:6" x14ac:dyDescent="0.2">
      <c r="A1683" s="69"/>
      <c r="B1683" s="94"/>
      <c r="C1683" s="40"/>
      <c r="D1683" s="7"/>
      <c r="E1683" s="7"/>
      <c r="F1683" s="7"/>
    </row>
    <row r="1684" spans="1:6" x14ac:dyDescent="0.2">
      <c r="A1684" s="69"/>
      <c r="B1684" s="94"/>
      <c r="C1684" s="40"/>
      <c r="D1684" s="7"/>
      <c r="E1684" s="7"/>
      <c r="F1684" s="7"/>
    </row>
    <row r="1685" spans="1:6" x14ac:dyDescent="0.2">
      <c r="A1685" s="69"/>
      <c r="B1685" s="94"/>
      <c r="C1685" s="40"/>
      <c r="D1685" s="7"/>
      <c r="E1685" s="7"/>
      <c r="F1685" s="7"/>
    </row>
    <row r="1686" spans="1:6" x14ac:dyDescent="0.2">
      <c r="A1686" s="69"/>
      <c r="B1686" s="94"/>
      <c r="C1686" s="40"/>
      <c r="D1686" s="7"/>
      <c r="E1686" s="7"/>
      <c r="F1686" s="7"/>
    </row>
    <row r="1687" spans="1:6" x14ac:dyDescent="0.2">
      <c r="A1687" s="69"/>
      <c r="B1687" s="94"/>
      <c r="C1687" s="40"/>
      <c r="D1687" s="7"/>
      <c r="E1687" s="7"/>
      <c r="F1687" s="7"/>
    </row>
    <row r="1688" spans="1:6" x14ac:dyDescent="0.2">
      <c r="A1688" s="69"/>
      <c r="B1688" s="94"/>
      <c r="C1688" s="40"/>
      <c r="D1688" s="7"/>
      <c r="E1688" s="7"/>
      <c r="F1688" s="7"/>
    </row>
    <row r="1689" spans="1:6" x14ac:dyDescent="0.2">
      <c r="A1689" s="69"/>
      <c r="B1689" s="94"/>
      <c r="C1689" s="40"/>
      <c r="D1689" s="7"/>
      <c r="E1689" s="7"/>
      <c r="F1689" s="7"/>
    </row>
    <row r="1690" spans="1:6" x14ac:dyDescent="0.2">
      <c r="A1690" s="69"/>
      <c r="B1690" s="94"/>
      <c r="C1690" s="40"/>
      <c r="D1690" s="7"/>
      <c r="E1690" s="7"/>
      <c r="F1690" s="7"/>
    </row>
    <row r="1691" spans="1:6" x14ac:dyDescent="0.2">
      <c r="A1691" s="69"/>
      <c r="B1691" s="94"/>
      <c r="C1691" s="40"/>
      <c r="D1691" s="7"/>
      <c r="E1691" s="7"/>
      <c r="F1691" s="7"/>
    </row>
    <row r="1692" spans="1:6" x14ac:dyDescent="0.2">
      <c r="A1692" s="69"/>
      <c r="B1692" s="94"/>
      <c r="C1692" s="40"/>
      <c r="D1692" s="7"/>
      <c r="E1692" s="7"/>
      <c r="F1692" s="7"/>
    </row>
    <row r="1693" spans="1:6" x14ac:dyDescent="0.2">
      <c r="A1693" s="69"/>
      <c r="B1693" s="94"/>
      <c r="C1693" s="40"/>
      <c r="D1693" s="7"/>
      <c r="E1693" s="7"/>
      <c r="F1693" s="7"/>
    </row>
    <row r="1694" spans="1:6" x14ac:dyDescent="0.2">
      <c r="A1694" s="69"/>
      <c r="B1694" s="94"/>
      <c r="C1694" s="40"/>
      <c r="D1694" s="7"/>
      <c r="E1694" s="7"/>
      <c r="F1694" s="7"/>
    </row>
    <row r="1695" spans="1:6" x14ac:dyDescent="0.2">
      <c r="A1695" s="69"/>
      <c r="B1695" s="94"/>
      <c r="C1695" s="40"/>
      <c r="D1695" s="7"/>
      <c r="E1695" s="7"/>
      <c r="F1695" s="7"/>
    </row>
    <row r="1696" spans="1:6" x14ac:dyDescent="0.2">
      <c r="A1696" s="69"/>
      <c r="B1696" s="94"/>
      <c r="C1696" s="40"/>
      <c r="D1696" s="7"/>
      <c r="E1696" s="7"/>
      <c r="F1696" s="7"/>
    </row>
    <row r="1697" spans="1:6" x14ac:dyDescent="0.2">
      <c r="A1697" s="69"/>
      <c r="B1697" s="94"/>
      <c r="C1697" s="40"/>
      <c r="D1697" s="7"/>
      <c r="E1697" s="7"/>
      <c r="F1697" s="7"/>
    </row>
    <row r="1698" spans="1:6" x14ac:dyDescent="0.2">
      <c r="A1698" s="69"/>
      <c r="B1698" s="94"/>
      <c r="C1698" s="40"/>
      <c r="D1698" s="7"/>
      <c r="E1698" s="7"/>
      <c r="F1698" s="7"/>
    </row>
    <row r="1699" spans="1:6" x14ac:dyDescent="0.2">
      <c r="A1699" s="69"/>
      <c r="B1699" s="94"/>
      <c r="C1699" s="40"/>
      <c r="D1699" s="7"/>
      <c r="E1699" s="7"/>
      <c r="F1699" s="7"/>
    </row>
    <row r="1700" spans="1:6" x14ac:dyDescent="0.2">
      <c r="A1700" s="69"/>
      <c r="B1700" s="94"/>
      <c r="C1700" s="40"/>
      <c r="D1700" s="7"/>
      <c r="E1700" s="7"/>
      <c r="F1700" s="7"/>
    </row>
    <row r="1701" spans="1:6" x14ac:dyDescent="0.2">
      <c r="A1701" s="69"/>
      <c r="B1701" s="94"/>
      <c r="C1701" s="40"/>
      <c r="D1701" s="7"/>
      <c r="E1701" s="7"/>
      <c r="F1701" s="7"/>
    </row>
    <row r="1702" spans="1:6" x14ac:dyDescent="0.2">
      <c r="A1702" s="69"/>
      <c r="B1702" s="94"/>
      <c r="C1702" s="40"/>
      <c r="D1702" s="7"/>
      <c r="E1702" s="7"/>
      <c r="F1702" s="7"/>
    </row>
    <row r="1703" spans="1:6" x14ac:dyDescent="0.2">
      <c r="A1703" s="69"/>
      <c r="B1703" s="94"/>
      <c r="C1703" s="40"/>
      <c r="D1703" s="7"/>
      <c r="E1703" s="7"/>
      <c r="F1703" s="7"/>
    </row>
    <row r="1704" spans="1:6" x14ac:dyDescent="0.2">
      <c r="A1704" s="69"/>
      <c r="B1704" s="94"/>
      <c r="C1704" s="40"/>
      <c r="D1704" s="7"/>
      <c r="E1704" s="7"/>
      <c r="F1704" s="7"/>
    </row>
    <row r="1705" spans="1:6" x14ac:dyDescent="0.2">
      <c r="A1705" s="69"/>
      <c r="B1705" s="94"/>
      <c r="C1705" s="40"/>
      <c r="D1705" s="7"/>
      <c r="E1705" s="7"/>
      <c r="F1705" s="7"/>
    </row>
    <row r="1706" spans="1:6" x14ac:dyDescent="0.2">
      <c r="A1706" s="69"/>
      <c r="B1706" s="94"/>
      <c r="C1706" s="40"/>
      <c r="D1706" s="7"/>
      <c r="E1706" s="7"/>
      <c r="F1706" s="7"/>
    </row>
    <row r="1707" spans="1:6" x14ac:dyDescent="0.2">
      <c r="A1707" s="69"/>
      <c r="B1707" s="94"/>
      <c r="C1707" s="40"/>
      <c r="D1707" s="7"/>
      <c r="E1707" s="7"/>
      <c r="F1707" s="7"/>
    </row>
    <row r="1708" spans="1:6" x14ac:dyDescent="0.2">
      <c r="A1708" s="69"/>
      <c r="B1708" s="94"/>
      <c r="C1708" s="40"/>
      <c r="D1708" s="7"/>
      <c r="E1708" s="7"/>
      <c r="F1708" s="7"/>
    </row>
    <row r="1709" spans="1:6" x14ac:dyDescent="0.2">
      <c r="A1709" s="69"/>
      <c r="B1709" s="94"/>
      <c r="C1709" s="40"/>
      <c r="D1709" s="7"/>
      <c r="E1709" s="7"/>
      <c r="F1709" s="7"/>
    </row>
    <row r="1710" spans="1:6" x14ac:dyDescent="0.2">
      <c r="A1710" s="69"/>
      <c r="B1710" s="94"/>
      <c r="C1710" s="40"/>
      <c r="D1710" s="7"/>
      <c r="E1710" s="7"/>
      <c r="F1710" s="7"/>
    </row>
    <row r="1711" spans="1:6" x14ac:dyDescent="0.2">
      <c r="A1711" s="69"/>
      <c r="B1711" s="94"/>
      <c r="C1711" s="40"/>
      <c r="D1711" s="7"/>
      <c r="E1711" s="7"/>
      <c r="F1711" s="7"/>
    </row>
    <row r="1712" spans="1:6" x14ac:dyDescent="0.2">
      <c r="A1712" s="69"/>
      <c r="B1712" s="94"/>
      <c r="C1712" s="40"/>
      <c r="D1712" s="7"/>
      <c r="E1712" s="7"/>
      <c r="F1712" s="7"/>
    </row>
    <row r="1713" spans="1:6" x14ac:dyDescent="0.2">
      <c r="A1713" s="69"/>
      <c r="B1713" s="94"/>
      <c r="C1713" s="40"/>
      <c r="D1713" s="7"/>
      <c r="E1713" s="7"/>
      <c r="F1713" s="7"/>
    </row>
    <row r="1714" spans="1:6" x14ac:dyDescent="0.2">
      <c r="A1714" s="69"/>
      <c r="B1714" s="94"/>
      <c r="C1714" s="40"/>
      <c r="D1714" s="7"/>
      <c r="E1714" s="7"/>
      <c r="F1714" s="7"/>
    </row>
    <row r="1715" spans="1:6" x14ac:dyDescent="0.2">
      <c r="A1715" s="69"/>
      <c r="B1715" s="94"/>
      <c r="C1715" s="40"/>
      <c r="D1715" s="7"/>
      <c r="E1715" s="7"/>
      <c r="F1715" s="7"/>
    </row>
    <row r="1716" spans="1:6" x14ac:dyDescent="0.2">
      <c r="A1716" s="69"/>
      <c r="B1716" s="94"/>
      <c r="C1716" s="40"/>
      <c r="D1716" s="7"/>
      <c r="E1716" s="7"/>
      <c r="F1716" s="7"/>
    </row>
    <row r="1717" spans="1:6" x14ac:dyDescent="0.2">
      <c r="A1717" s="69"/>
      <c r="B1717" s="94"/>
      <c r="C1717" s="40"/>
      <c r="D1717" s="7"/>
      <c r="E1717" s="7"/>
      <c r="F1717" s="7"/>
    </row>
    <row r="1718" spans="1:6" x14ac:dyDescent="0.2">
      <c r="A1718" s="69"/>
      <c r="B1718" s="94"/>
      <c r="C1718" s="40"/>
      <c r="D1718" s="7"/>
      <c r="E1718" s="7"/>
      <c r="F1718" s="7"/>
    </row>
    <row r="1719" spans="1:6" x14ac:dyDescent="0.2">
      <c r="A1719" s="69"/>
      <c r="B1719" s="94"/>
      <c r="C1719" s="40"/>
      <c r="D1719" s="7"/>
      <c r="E1719" s="7"/>
      <c r="F1719" s="7"/>
    </row>
    <row r="1720" spans="1:6" x14ac:dyDescent="0.2">
      <c r="A1720" s="69"/>
      <c r="B1720" s="94"/>
      <c r="C1720" s="40"/>
      <c r="D1720" s="7"/>
      <c r="E1720" s="7"/>
      <c r="F1720" s="7"/>
    </row>
    <row r="1721" spans="1:6" x14ac:dyDescent="0.2">
      <c r="A1721" s="69"/>
      <c r="B1721" s="94"/>
      <c r="C1721" s="40"/>
      <c r="D1721" s="7"/>
      <c r="E1721" s="7"/>
      <c r="F1721" s="7"/>
    </row>
    <row r="1722" spans="1:6" x14ac:dyDescent="0.2">
      <c r="A1722" s="69"/>
      <c r="B1722" s="94"/>
      <c r="C1722" s="40"/>
      <c r="D1722" s="7"/>
      <c r="E1722" s="7"/>
      <c r="F1722" s="7"/>
    </row>
    <row r="1723" spans="1:6" x14ac:dyDescent="0.2">
      <c r="A1723" s="69"/>
      <c r="B1723" s="94"/>
      <c r="C1723" s="40"/>
      <c r="D1723" s="7"/>
      <c r="E1723" s="7"/>
      <c r="F1723" s="7"/>
    </row>
    <row r="1724" spans="1:6" x14ac:dyDescent="0.2">
      <c r="A1724" s="69"/>
      <c r="B1724" s="94"/>
      <c r="C1724" s="40"/>
      <c r="D1724" s="7"/>
      <c r="E1724" s="7"/>
      <c r="F1724" s="7"/>
    </row>
    <row r="1725" spans="1:6" x14ac:dyDescent="0.2">
      <c r="A1725" s="69"/>
      <c r="B1725" s="94"/>
      <c r="C1725" s="40"/>
      <c r="D1725" s="7"/>
      <c r="E1725" s="7"/>
      <c r="F1725" s="7"/>
    </row>
    <row r="1726" spans="1:6" x14ac:dyDescent="0.2">
      <c r="A1726" s="69"/>
      <c r="B1726" s="94"/>
      <c r="C1726" s="40"/>
      <c r="D1726" s="7"/>
      <c r="E1726" s="7"/>
      <c r="F1726" s="7"/>
    </row>
    <row r="1727" spans="1:6" x14ac:dyDescent="0.2">
      <c r="A1727" s="69"/>
      <c r="B1727" s="94"/>
      <c r="C1727" s="40"/>
      <c r="D1727" s="7"/>
      <c r="E1727" s="7"/>
      <c r="F1727" s="7"/>
    </row>
    <row r="1728" spans="1:6" x14ac:dyDescent="0.2">
      <c r="A1728" s="69"/>
      <c r="B1728" s="94"/>
      <c r="C1728" s="40"/>
      <c r="D1728" s="7"/>
      <c r="E1728" s="7"/>
      <c r="F1728" s="7"/>
    </row>
    <row r="1729" spans="1:6" x14ac:dyDescent="0.2">
      <c r="A1729" s="69"/>
      <c r="B1729" s="94"/>
      <c r="C1729" s="40"/>
      <c r="D1729" s="7"/>
      <c r="E1729" s="7"/>
      <c r="F1729" s="7"/>
    </row>
    <row r="1730" spans="1:6" x14ac:dyDescent="0.2">
      <c r="A1730" s="69"/>
      <c r="B1730" s="94"/>
      <c r="C1730" s="40"/>
      <c r="D1730" s="7"/>
      <c r="E1730" s="7"/>
      <c r="F1730" s="7"/>
    </row>
    <row r="1731" spans="1:6" x14ac:dyDescent="0.2">
      <c r="A1731" s="69"/>
      <c r="B1731" s="94"/>
      <c r="C1731" s="40"/>
      <c r="D1731" s="7"/>
      <c r="E1731" s="7"/>
      <c r="F1731" s="7"/>
    </row>
    <row r="1732" spans="1:6" x14ac:dyDescent="0.2">
      <c r="A1732" s="69"/>
      <c r="B1732" s="94"/>
      <c r="C1732" s="40"/>
      <c r="D1732" s="7"/>
      <c r="E1732" s="7"/>
      <c r="F1732" s="7"/>
    </row>
    <row r="1733" spans="1:6" x14ac:dyDescent="0.2">
      <c r="A1733" s="69"/>
      <c r="B1733" s="94"/>
      <c r="C1733" s="40"/>
      <c r="D1733" s="7"/>
      <c r="E1733" s="7"/>
      <c r="F1733" s="7"/>
    </row>
    <row r="1734" spans="1:6" x14ac:dyDescent="0.2">
      <c r="A1734" s="69"/>
      <c r="B1734" s="94"/>
      <c r="C1734" s="40"/>
      <c r="D1734" s="7"/>
      <c r="E1734" s="7"/>
      <c r="F1734" s="7"/>
    </row>
    <row r="1735" spans="1:6" x14ac:dyDescent="0.2">
      <c r="A1735" s="69"/>
      <c r="B1735" s="94"/>
      <c r="C1735" s="40"/>
      <c r="D1735" s="7"/>
      <c r="E1735" s="7"/>
      <c r="F1735" s="7"/>
    </row>
    <row r="1736" spans="1:6" x14ac:dyDescent="0.2">
      <c r="A1736" s="69"/>
      <c r="B1736" s="94"/>
      <c r="C1736" s="40"/>
      <c r="D1736" s="7"/>
      <c r="E1736" s="7"/>
      <c r="F1736" s="7"/>
    </row>
    <row r="1737" spans="1:6" x14ac:dyDescent="0.2">
      <c r="A1737" s="69"/>
      <c r="B1737" s="94"/>
      <c r="C1737" s="40"/>
      <c r="D1737" s="7"/>
      <c r="E1737" s="7"/>
      <c r="F1737" s="7"/>
    </row>
    <row r="1738" spans="1:6" x14ac:dyDescent="0.2">
      <c r="A1738" s="69"/>
      <c r="B1738" s="94"/>
      <c r="C1738" s="40"/>
      <c r="D1738" s="7"/>
      <c r="E1738" s="7"/>
      <c r="F1738" s="7"/>
    </row>
    <row r="1739" spans="1:6" x14ac:dyDescent="0.2">
      <c r="A1739" s="69"/>
      <c r="B1739" s="94"/>
      <c r="C1739" s="40"/>
      <c r="D1739" s="7"/>
      <c r="E1739" s="7"/>
      <c r="F1739" s="7"/>
    </row>
    <row r="1740" spans="1:6" x14ac:dyDescent="0.2">
      <c r="A1740" s="69"/>
      <c r="B1740" s="94"/>
      <c r="C1740" s="40"/>
      <c r="D1740" s="7"/>
      <c r="E1740" s="7"/>
      <c r="F1740" s="7"/>
    </row>
    <row r="1741" spans="1:6" x14ac:dyDescent="0.2">
      <c r="A1741" s="69"/>
      <c r="B1741" s="94"/>
      <c r="C1741" s="40"/>
      <c r="D1741" s="7"/>
      <c r="E1741" s="7"/>
      <c r="F1741" s="7"/>
    </row>
    <row r="1742" spans="1:6" x14ac:dyDescent="0.2">
      <c r="A1742" s="69"/>
      <c r="B1742" s="94"/>
      <c r="C1742" s="40"/>
      <c r="D1742" s="7"/>
      <c r="E1742" s="7"/>
      <c r="F1742" s="7"/>
    </row>
    <row r="1743" spans="1:6" x14ac:dyDescent="0.2">
      <c r="A1743" s="69"/>
      <c r="B1743" s="94"/>
      <c r="C1743" s="40"/>
      <c r="D1743" s="7"/>
      <c r="E1743" s="7"/>
      <c r="F1743" s="7"/>
    </row>
    <row r="1744" spans="1:6" x14ac:dyDescent="0.2">
      <c r="A1744" s="69"/>
      <c r="B1744" s="94"/>
      <c r="C1744" s="40"/>
      <c r="D1744" s="7"/>
      <c r="E1744" s="7"/>
      <c r="F1744" s="7"/>
    </row>
    <row r="1745" spans="1:6" x14ac:dyDescent="0.2">
      <c r="A1745" s="69"/>
      <c r="B1745" s="94"/>
      <c r="C1745" s="40"/>
      <c r="D1745" s="7"/>
      <c r="E1745" s="7"/>
      <c r="F1745" s="7"/>
    </row>
    <row r="1746" spans="1:6" x14ac:dyDescent="0.2">
      <c r="A1746" s="69"/>
      <c r="B1746" s="94"/>
      <c r="C1746" s="40"/>
      <c r="D1746" s="7"/>
      <c r="E1746" s="7"/>
      <c r="F1746" s="7"/>
    </row>
    <row r="1747" spans="1:6" x14ac:dyDescent="0.2">
      <c r="A1747" s="69"/>
      <c r="B1747" s="94"/>
      <c r="C1747" s="40"/>
      <c r="D1747" s="7"/>
      <c r="E1747" s="7"/>
      <c r="F1747" s="7"/>
    </row>
    <row r="1748" spans="1:6" x14ac:dyDescent="0.2">
      <c r="A1748" s="69"/>
      <c r="B1748" s="94"/>
      <c r="C1748" s="40"/>
      <c r="D1748" s="7"/>
      <c r="E1748" s="7"/>
      <c r="F1748" s="7"/>
    </row>
    <row r="1749" spans="1:6" x14ac:dyDescent="0.2">
      <c r="A1749" s="69"/>
      <c r="B1749" s="94"/>
      <c r="C1749" s="40"/>
      <c r="D1749" s="7"/>
      <c r="E1749" s="7"/>
      <c r="F1749" s="7"/>
    </row>
    <row r="1750" spans="1:6" x14ac:dyDescent="0.2">
      <c r="A1750" s="69"/>
      <c r="B1750" s="94"/>
      <c r="C1750" s="40"/>
      <c r="D1750" s="7"/>
      <c r="E1750" s="7"/>
      <c r="F1750" s="7"/>
    </row>
    <row r="1751" spans="1:6" x14ac:dyDescent="0.2">
      <c r="A1751" s="69"/>
      <c r="B1751" s="94"/>
      <c r="C1751" s="40"/>
      <c r="D1751" s="7"/>
      <c r="E1751" s="7"/>
      <c r="F1751" s="7"/>
    </row>
    <row r="1752" spans="1:6" x14ac:dyDescent="0.2">
      <c r="A1752" s="69"/>
      <c r="B1752" s="94"/>
      <c r="C1752" s="40"/>
      <c r="D1752" s="7"/>
      <c r="E1752" s="7"/>
      <c r="F1752" s="7"/>
    </row>
    <row r="1753" spans="1:6" x14ac:dyDescent="0.2">
      <c r="A1753" s="69"/>
      <c r="B1753" s="94"/>
      <c r="C1753" s="40"/>
      <c r="D1753" s="7"/>
      <c r="E1753" s="7"/>
      <c r="F1753" s="7"/>
    </row>
    <row r="1754" spans="1:6" x14ac:dyDescent="0.2">
      <c r="A1754" s="69"/>
      <c r="B1754" s="94"/>
      <c r="C1754" s="40"/>
      <c r="D1754" s="7"/>
      <c r="E1754" s="7"/>
      <c r="F1754" s="7"/>
    </row>
    <row r="1755" spans="1:6" x14ac:dyDescent="0.2">
      <c r="A1755" s="69"/>
      <c r="B1755" s="94"/>
      <c r="C1755" s="40"/>
      <c r="D1755" s="7"/>
      <c r="E1755" s="7"/>
      <c r="F1755" s="7"/>
    </row>
    <row r="1756" spans="1:6" x14ac:dyDescent="0.2">
      <c r="A1756" s="69"/>
      <c r="B1756" s="94"/>
      <c r="C1756" s="40"/>
      <c r="D1756" s="7"/>
      <c r="E1756" s="7"/>
      <c r="F1756" s="7"/>
    </row>
    <row r="1757" spans="1:6" x14ac:dyDescent="0.2">
      <c r="A1757" s="69"/>
      <c r="B1757" s="94"/>
      <c r="C1757" s="40"/>
      <c r="D1757" s="7"/>
      <c r="E1757" s="7"/>
      <c r="F1757" s="7"/>
    </row>
    <row r="1758" spans="1:6" x14ac:dyDescent="0.2">
      <c r="A1758" s="69"/>
      <c r="B1758" s="94"/>
      <c r="C1758" s="40"/>
      <c r="D1758" s="7"/>
      <c r="E1758" s="7"/>
      <c r="F1758" s="7"/>
    </row>
    <row r="1759" spans="1:6" x14ac:dyDescent="0.2">
      <c r="A1759" s="69"/>
      <c r="B1759" s="94"/>
      <c r="C1759" s="40"/>
      <c r="D1759" s="7"/>
      <c r="E1759" s="7"/>
      <c r="F1759" s="7"/>
    </row>
    <row r="1760" spans="1:6" x14ac:dyDescent="0.2">
      <c r="A1760" s="69"/>
      <c r="B1760" s="94"/>
      <c r="C1760" s="40"/>
      <c r="D1760" s="7"/>
      <c r="E1760" s="7"/>
      <c r="F1760" s="7"/>
    </row>
    <row r="1761" spans="1:6" x14ac:dyDescent="0.2">
      <c r="A1761" s="69"/>
      <c r="B1761" s="94"/>
      <c r="C1761" s="40"/>
      <c r="D1761" s="7"/>
      <c r="E1761" s="7"/>
      <c r="F1761" s="7"/>
    </row>
    <row r="1762" spans="1:6" x14ac:dyDescent="0.2">
      <c r="A1762" s="69"/>
      <c r="B1762" s="94"/>
      <c r="C1762" s="40"/>
      <c r="D1762" s="7"/>
      <c r="E1762" s="7"/>
      <c r="F1762" s="7"/>
    </row>
    <row r="1763" spans="1:6" x14ac:dyDescent="0.2">
      <c r="A1763" s="69"/>
      <c r="B1763" s="94"/>
      <c r="C1763" s="40"/>
      <c r="D1763" s="7"/>
      <c r="E1763" s="7"/>
      <c r="F1763" s="7"/>
    </row>
    <row r="1764" spans="1:6" x14ac:dyDescent="0.2">
      <c r="A1764" s="69"/>
      <c r="B1764" s="94"/>
      <c r="C1764" s="40"/>
      <c r="D1764" s="7"/>
      <c r="E1764" s="7"/>
      <c r="F1764" s="7"/>
    </row>
    <row r="1765" spans="1:6" x14ac:dyDescent="0.2">
      <c r="A1765" s="69"/>
      <c r="B1765" s="94"/>
      <c r="C1765" s="40"/>
      <c r="D1765" s="7"/>
      <c r="E1765" s="7"/>
      <c r="F1765" s="7"/>
    </row>
    <row r="1766" spans="1:6" x14ac:dyDescent="0.2">
      <c r="A1766" s="69"/>
      <c r="B1766" s="94"/>
      <c r="C1766" s="40"/>
      <c r="D1766" s="7"/>
      <c r="E1766" s="7"/>
      <c r="F1766" s="7"/>
    </row>
    <row r="1767" spans="1:6" x14ac:dyDescent="0.2">
      <c r="A1767" s="69"/>
      <c r="B1767" s="94"/>
      <c r="C1767" s="40"/>
      <c r="D1767" s="7"/>
      <c r="E1767" s="7"/>
      <c r="F1767" s="7"/>
    </row>
    <row r="1768" spans="1:6" x14ac:dyDescent="0.2">
      <c r="A1768" s="69"/>
      <c r="B1768" s="94"/>
      <c r="C1768" s="40"/>
      <c r="D1768" s="7"/>
      <c r="E1768" s="7"/>
      <c r="F1768" s="7"/>
    </row>
    <row r="1769" spans="1:6" x14ac:dyDescent="0.2">
      <c r="A1769" s="69"/>
      <c r="B1769" s="94"/>
      <c r="C1769" s="40"/>
      <c r="D1769" s="7"/>
      <c r="E1769" s="7"/>
      <c r="F1769" s="7"/>
    </row>
    <row r="1770" spans="1:6" x14ac:dyDescent="0.2">
      <c r="A1770" s="69"/>
      <c r="B1770" s="94"/>
      <c r="C1770" s="40"/>
      <c r="D1770" s="7"/>
      <c r="E1770" s="7"/>
      <c r="F1770" s="7"/>
    </row>
    <row r="1771" spans="1:6" x14ac:dyDescent="0.2">
      <c r="A1771" s="69"/>
      <c r="B1771" s="94"/>
      <c r="C1771" s="40"/>
      <c r="D1771" s="7"/>
      <c r="E1771" s="7"/>
      <c r="F1771" s="7"/>
    </row>
    <row r="1772" spans="1:6" x14ac:dyDescent="0.2">
      <c r="A1772" s="69"/>
      <c r="B1772" s="94"/>
      <c r="C1772" s="40"/>
      <c r="D1772" s="7"/>
      <c r="E1772" s="7"/>
      <c r="F1772" s="7"/>
    </row>
    <row r="1773" spans="1:6" x14ac:dyDescent="0.2">
      <c r="A1773" s="69"/>
      <c r="B1773" s="94"/>
      <c r="C1773" s="40"/>
      <c r="D1773" s="7"/>
      <c r="E1773" s="7"/>
      <c r="F1773" s="7"/>
    </row>
    <row r="1774" spans="1:6" x14ac:dyDescent="0.2">
      <c r="A1774" s="69"/>
      <c r="B1774" s="94"/>
      <c r="C1774" s="40"/>
      <c r="D1774" s="7"/>
      <c r="E1774" s="7"/>
      <c r="F1774" s="7"/>
    </row>
    <row r="1775" spans="1:6" x14ac:dyDescent="0.2">
      <c r="A1775" s="69"/>
      <c r="B1775" s="94"/>
      <c r="C1775" s="40"/>
      <c r="D1775" s="7"/>
      <c r="E1775" s="7"/>
      <c r="F1775" s="7"/>
    </row>
    <row r="1776" spans="1:6" x14ac:dyDescent="0.2">
      <c r="A1776" s="69"/>
      <c r="B1776" s="94"/>
      <c r="C1776" s="40"/>
      <c r="D1776" s="7"/>
      <c r="E1776" s="7"/>
      <c r="F1776" s="7"/>
    </row>
    <row r="1777" spans="1:6" x14ac:dyDescent="0.2">
      <c r="A1777" s="69"/>
      <c r="B1777" s="94"/>
      <c r="C1777" s="40"/>
      <c r="D1777" s="7"/>
      <c r="E1777" s="7"/>
      <c r="F1777" s="7"/>
    </row>
    <row r="1778" spans="1:6" x14ac:dyDescent="0.2">
      <c r="A1778" s="69"/>
      <c r="B1778" s="94"/>
      <c r="C1778" s="40"/>
      <c r="D1778" s="7"/>
      <c r="E1778" s="7"/>
      <c r="F1778" s="7"/>
    </row>
    <row r="1779" spans="1:6" x14ac:dyDescent="0.2">
      <c r="A1779" s="69"/>
      <c r="B1779" s="94"/>
      <c r="C1779" s="40"/>
      <c r="D1779" s="7"/>
      <c r="E1779" s="7"/>
      <c r="F1779" s="7"/>
    </row>
    <row r="1780" spans="1:6" x14ac:dyDescent="0.2">
      <c r="A1780" s="69"/>
      <c r="B1780" s="94"/>
      <c r="C1780" s="40"/>
      <c r="D1780" s="7"/>
      <c r="E1780" s="7"/>
      <c r="F1780" s="7"/>
    </row>
    <row r="1781" spans="1:6" x14ac:dyDescent="0.2">
      <c r="A1781" s="69"/>
      <c r="B1781" s="94"/>
      <c r="C1781" s="40"/>
      <c r="D1781" s="7"/>
      <c r="E1781" s="7"/>
      <c r="F1781" s="7"/>
    </row>
    <row r="1782" spans="1:6" x14ac:dyDescent="0.2">
      <c r="A1782" s="69"/>
      <c r="B1782" s="94"/>
      <c r="C1782" s="40"/>
      <c r="D1782" s="7"/>
      <c r="E1782" s="7"/>
      <c r="F1782" s="7"/>
    </row>
    <row r="1783" spans="1:6" x14ac:dyDescent="0.2">
      <c r="A1783" s="69"/>
      <c r="B1783" s="94"/>
      <c r="C1783" s="40"/>
      <c r="D1783" s="7"/>
      <c r="E1783" s="7"/>
      <c r="F1783" s="7"/>
    </row>
    <row r="1784" spans="1:6" x14ac:dyDescent="0.2">
      <c r="A1784" s="69"/>
      <c r="B1784" s="94"/>
      <c r="C1784" s="40"/>
      <c r="D1784" s="7"/>
      <c r="E1784" s="7"/>
      <c r="F1784" s="7"/>
    </row>
    <row r="1785" spans="1:6" x14ac:dyDescent="0.2">
      <c r="A1785" s="69"/>
      <c r="B1785" s="94"/>
      <c r="C1785" s="40"/>
      <c r="D1785" s="7"/>
      <c r="E1785" s="7"/>
      <c r="F1785" s="7"/>
    </row>
    <row r="1786" spans="1:6" x14ac:dyDescent="0.2">
      <c r="A1786" s="69"/>
      <c r="B1786" s="94"/>
      <c r="C1786" s="40"/>
      <c r="D1786" s="7"/>
      <c r="E1786" s="7"/>
      <c r="F1786" s="7"/>
    </row>
    <row r="1787" spans="1:6" x14ac:dyDescent="0.2">
      <c r="A1787" s="69"/>
      <c r="B1787" s="94"/>
      <c r="C1787" s="40"/>
      <c r="D1787" s="7"/>
      <c r="E1787" s="7"/>
      <c r="F1787" s="7"/>
    </row>
    <row r="1788" spans="1:6" x14ac:dyDescent="0.2">
      <c r="A1788" s="69"/>
      <c r="B1788" s="94"/>
      <c r="C1788" s="40"/>
      <c r="D1788" s="7"/>
      <c r="E1788" s="7"/>
      <c r="F1788" s="7"/>
    </row>
    <row r="1789" spans="1:6" x14ac:dyDescent="0.2">
      <c r="A1789" s="69"/>
      <c r="B1789" s="94"/>
      <c r="C1789" s="40"/>
      <c r="D1789" s="7"/>
      <c r="E1789" s="7"/>
      <c r="F1789" s="7"/>
    </row>
    <row r="1790" spans="1:6" x14ac:dyDescent="0.2">
      <c r="A1790" s="69"/>
      <c r="B1790" s="94"/>
      <c r="C1790" s="40"/>
      <c r="D1790" s="7"/>
      <c r="E1790" s="7"/>
      <c r="F1790" s="7"/>
    </row>
    <row r="1791" spans="1:6" x14ac:dyDescent="0.2">
      <c r="A1791" s="69"/>
      <c r="B1791" s="94"/>
      <c r="C1791" s="40"/>
      <c r="D1791" s="7"/>
      <c r="E1791" s="7"/>
      <c r="F1791" s="7"/>
    </row>
    <row r="1792" spans="1:6" x14ac:dyDescent="0.2">
      <c r="A1792" s="69"/>
      <c r="B1792" s="94"/>
      <c r="C1792" s="40"/>
      <c r="D1792" s="7"/>
      <c r="E1792" s="7"/>
      <c r="F1792" s="7"/>
    </row>
    <row r="1793" spans="1:6" x14ac:dyDescent="0.2">
      <c r="A1793" s="69"/>
      <c r="B1793" s="94"/>
      <c r="C1793" s="40"/>
      <c r="D1793" s="7"/>
      <c r="E1793" s="7"/>
      <c r="F1793" s="7"/>
    </row>
    <row r="1794" spans="1:6" x14ac:dyDescent="0.2">
      <c r="A1794" s="69"/>
      <c r="B1794" s="94"/>
      <c r="C1794" s="40"/>
      <c r="D1794" s="7"/>
      <c r="E1794" s="7"/>
      <c r="F1794" s="7"/>
    </row>
    <row r="1795" spans="1:6" x14ac:dyDescent="0.2">
      <c r="A1795" s="69"/>
      <c r="B1795" s="94"/>
      <c r="C1795" s="40"/>
      <c r="D1795" s="7"/>
      <c r="E1795" s="7"/>
      <c r="F1795" s="7"/>
    </row>
    <row r="1796" spans="1:6" x14ac:dyDescent="0.2">
      <c r="A1796" s="69"/>
      <c r="B1796" s="94"/>
      <c r="C1796" s="40"/>
      <c r="D1796" s="7"/>
      <c r="E1796" s="7"/>
      <c r="F1796" s="7"/>
    </row>
    <row r="1797" spans="1:6" x14ac:dyDescent="0.2">
      <c r="A1797" s="69"/>
      <c r="B1797" s="94"/>
      <c r="C1797" s="40"/>
      <c r="D1797" s="7"/>
      <c r="E1797" s="7"/>
      <c r="F1797" s="7"/>
    </row>
    <row r="1798" spans="1:6" x14ac:dyDescent="0.2">
      <c r="A1798" s="69"/>
      <c r="B1798" s="94"/>
      <c r="C1798" s="40"/>
      <c r="D1798" s="7"/>
      <c r="E1798" s="7"/>
      <c r="F1798" s="7"/>
    </row>
    <row r="1799" spans="1:6" x14ac:dyDescent="0.2">
      <c r="A1799" s="69"/>
      <c r="B1799" s="94"/>
      <c r="C1799" s="40"/>
      <c r="D1799" s="7"/>
      <c r="E1799" s="7"/>
      <c r="F1799" s="7"/>
    </row>
    <row r="1800" spans="1:6" x14ac:dyDescent="0.2">
      <c r="A1800" s="69"/>
      <c r="B1800" s="94"/>
      <c r="C1800" s="40"/>
      <c r="D1800" s="7"/>
      <c r="E1800" s="7"/>
      <c r="F1800" s="7"/>
    </row>
    <row r="1801" spans="1:6" x14ac:dyDescent="0.2">
      <c r="A1801" s="69"/>
      <c r="B1801" s="94"/>
      <c r="C1801" s="40"/>
      <c r="D1801" s="7"/>
      <c r="E1801" s="7"/>
      <c r="F1801" s="7"/>
    </row>
    <row r="1802" spans="1:6" x14ac:dyDescent="0.2">
      <c r="A1802" s="69"/>
      <c r="B1802" s="94"/>
      <c r="C1802" s="40"/>
      <c r="D1802" s="7"/>
      <c r="E1802" s="7"/>
      <c r="F1802" s="7"/>
    </row>
    <row r="1803" spans="1:6" x14ac:dyDescent="0.2">
      <c r="A1803" s="69"/>
      <c r="B1803" s="94"/>
      <c r="C1803" s="40"/>
      <c r="D1803" s="7"/>
      <c r="E1803" s="7"/>
      <c r="F1803" s="7"/>
    </row>
    <row r="1804" spans="1:6" x14ac:dyDescent="0.2">
      <c r="A1804" s="69"/>
      <c r="B1804" s="94"/>
      <c r="C1804" s="40"/>
      <c r="D1804" s="7"/>
      <c r="E1804" s="7"/>
      <c r="F1804" s="7"/>
    </row>
    <row r="1805" spans="1:6" x14ac:dyDescent="0.2">
      <c r="A1805" s="69"/>
      <c r="B1805" s="94"/>
      <c r="C1805" s="40"/>
      <c r="D1805" s="7"/>
      <c r="E1805" s="7"/>
      <c r="F1805" s="7"/>
    </row>
    <row r="1806" spans="1:6" x14ac:dyDescent="0.2">
      <c r="A1806" s="69"/>
      <c r="B1806" s="94"/>
      <c r="C1806" s="40"/>
      <c r="D1806" s="7"/>
      <c r="E1806" s="7"/>
      <c r="F1806" s="7"/>
    </row>
    <row r="1807" spans="1:6" x14ac:dyDescent="0.2">
      <c r="A1807" s="69"/>
      <c r="B1807" s="94"/>
      <c r="C1807" s="40"/>
      <c r="D1807" s="7"/>
      <c r="E1807" s="7"/>
      <c r="F1807" s="7"/>
    </row>
    <row r="1808" spans="1:6" x14ac:dyDescent="0.2">
      <c r="A1808" s="69"/>
      <c r="B1808" s="94"/>
      <c r="C1808" s="40"/>
      <c r="D1808" s="7"/>
      <c r="E1808" s="7"/>
      <c r="F1808" s="7"/>
    </row>
    <row r="1809" spans="1:6" x14ac:dyDescent="0.2">
      <c r="A1809" s="69"/>
      <c r="B1809" s="94"/>
      <c r="C1809" s="40"/>
      <c r="D1809" s="7"/>
      <c r="E1809" s="7"/>
      <c r="F1809" s="7"/>
    </row>
    <row r="1810" spans="1:6" x14ac:dyDescent="0.2">
      <c r="A1810" s="69"/>
      <c r="B1810" s="94"/>
      <c r="C1810" s="40"/>
      <c r="D1810" s="7"/>
      <c r="E1810" s="7"/>
      <c r="F1810" s="7"/>
    </row>
    <row r="1811" spans="1:6" x14ac:dyDescent="0.2">
      <c r="A1811" s="69"/>
      <c r="B1811" s="94"/>
      <c r="C1811" s="40"/>
      <c r="D1811" s="7"/>
      <c r="E1811" s="7"/>
      <c r="F1811" s="7"/>
    </row>
    <row r="1812" spans="1:6" x14ac:dyDescent="0.2">
      <c r="A1812" s="69"/>
      <c r="B1812" s="94"/>
      <c r="C1812" s="40"/>
      <c r="D1812" s="7"/>
      <c r="E1812" s="7"/>
      <c r="F1812" s="7"/>
    </row>
    <row r="1813" spans="1:6" x14ac:dyDescent="0.2">
      <c r="A1813" s="69"/>
      <c r="B1813" s="94"/>
      <c r="C1813" s="40"/>
      <c r="D1813" s="7"/>
      <c r="E1813" s="7"/>
      <c r="F1813" s="7"/>
    </row>
    <row r="1814" spans="1:6" x14ac:dyDescent="0.2">
      <c r="A1814" s="69"/>
      <c r="B1814" s="94"/>
      <c r="C1814" s="40"/>
      <c r="D1814" s="7"/>
      <c r="E1814" s="7"/>
      <c r="F1814" s="7"/>
    </row>
    <row r="1815" spans="1:6" x14ac:dyDescent="0.2">
      <c r="A1815" s="69"/>
      <c r="B1815" s="94"/>
      <c r="C1815" s="40"/>
      <c r="D1815" s="7"/>
      <c r="E1815" s="7"/>
      <c r="F1815" s="7"/>
    </row>
    <row r="1816" spans="1:6" x14ac:dyDescent="0.2">
      <c r="A1816" s="69"/>
      <c r="B1816" s="94"/>
      <c r="C1816" s="40"/>
      <c r="D1816" s="7"/>
      <c r="E1816" s="7"/>
      <c r="F1816" s="7"/>
    </row>
    <row r="1817" spans="1:6" x14ac:dyDescent="0.2">
      <c r="A1817" s="69"/>
      <c r="B1817" s="94"/>
      <c r="C1817" s="40"/>
      <c r="D1817" s="7"/>
      <c r="E1817" s="7"/>
      <c r="F1817" s="7"/>
    </row>
    <row r="1818" spans="1:6" x14ac:dyDescent="0.2">
      <c r="A1818" s="69"/>
      <c r="B1818" s="94"/>
      <c r="C1818" s="40"/>
      <c r="D1818" s="7"/>
      <c r="E1818" s="7"/>
      <c r="F1818" s="7"/>
    </row>
    <row r="1819" spans="1:6" x14ac:dyDescent="0.2">
      <c r="A1819" s="69"/>
      <c r="B1819" s="94"/>
      <c r="C1819" s="40"/>
      <c r="D1819" s="7"/>
      <c r="E1819" s="7"/>
      <c r="F1819" s="7"/>
    </row>
    <row r="1820" spans="1:6" x14ac:dyDescent="0.2">
      <c r="A1820" s="69"/>
      <c r="B1820" s="94"/>
      <c r="C1820" s="40"/>
      <c r="D1820" s="7"/>
      <c r="E1820" s="7"/>
      <c r="F1820" s="7"/>
    </row>
    <row r="1821" spans="1:6" x14ac:dyDescent="0.2">
      <c r="A1821" s="69"/>
      <c r="B1821" s="94"/>
      <c r="C1821" s="40"/>
      <c r="D1821" s="7"/>
      <c r="E1821" s="7"/>
      <c r="F1821" s="7"/>
    </row>
    <row r="1822" spans="1:6" x14ac:dyDescent="0.2">
      <c r="A1822" s="69"/>
      <c r="B1822" s="94"/>
      <c r="C1822" s="40"/>
      <c r="D1822" s="7"/>
      <c r="E1822" s="7"/>
      <c r="F1822" s="7"/>
    </row>
    <row r="1823" spans="1:6" x14ac:dyDescent="0.2">
      <c r="A1823" s="69"/>
      <c r="B1823" s="94"/>
      <c r="C1823" s="40"/>
      <c r="D1823" s="7"/>
      <c r="E1823" s="7"/>
      <c r="F1823" s="7"/>
    </row>
    <row r="1824" spans="1:6" x14ac:dyDescent="0.2">
      <c r="A1824" s="69"/>
      <c r="B1824" s="94"/>
      <c r="C1824" s="40"/>
      <c r="D1824" s="7"/>
      <c r="E1824" s="7"/>
      <c r="F1824" s="7"/>
    </row>
    <row r="1825" spans="1:6" x14ac:dyDescent="0.2">
      <c r="A1825" s="69"/>
      <c r="B1825" s="94"/>
      <c r="C1825" s="40"/>
      <c r="D1825" s="7"/>
      <c r="E1825" s="7"/>
      <c r="F1825" s="7"/>
    </row>
    <row r="1826" spans="1:6" x14ac:dyDescent="0.2">
      <c r="A1826" s="69"/>
      <c r="B1826" s="94"/>
      <c r="C1826" s="40"/>
      <c r="D1826" s="7"/>
      <c r="E1826" s="7"/>
      <c r="F1826" s="7"/>
    </row>
    <row r="1827" spans="1:6" x14ac:dyDescent="0.2">
      <c r="A1827" s="69"/>
      <c r="B1827" s="94"/>
      <c r="C1827" s="40"/>
      <c r="D1827" s="7"/>
      <c r="E1827" s="7"/>
      <c r="F1827" s="7"/>
    </row>
    <row r="1828" spans="1:6" x14ac:dyDescent="0.2">
      <c r="A1828" s="69"/>
      <c r="B1828" s="94"/>
      <c r="C1828" s="40"/>
      <c r="D1828" s="7"/>
      <c r="E1828" s="7"/>
      <c r="F1828" s="7"/>
    </row>
    <row r="1829" spans="1:6" x14ac:dyDescent="0.2">
      <c r="A1829" s="69"/>
      <c r="B1829" s="94"/>
      <c r="C1829" s="40"/>
      <c r="D1829" s="7"/>
      <c r="E1829" s="7"/>
      <c r="F1829" s="7"/>
    </row>
    <row r="1830" spans="1:6" x14ac:dyDescent="0.2">
      <c r="A1830" s="69"/>
      <c r="B1830" s="94"/>
      <c r="C1830" s="40"/>
      <c r="D1830" s="7"/>
      <c r="E1830" s="7"/>
      <c r="F1830" s="7"/>
    </row>
    <row r="1831" spans="1:6" x14ac:dyDescent="0.2">
      <c r="A1831" s="69"/>
      <c r="B1831" s="94"/>
      <c r="C1831" s="40"/>
      <c r="D1831" s="7"/>
      <c r="E1831" s="7"/>
      <c r="F1831" s="7"/>
    </row>
    <row r="1832" spans="1:6" x14ac:dyDescent="0.2">
      <c r="A1832" s="69"/>
      <c r="B1832" s="94"/>
      <c r="C1832" s="40"/>
      <c r="D1832" s="7"/>
      <c r="E1832" s="7"/>
      <c r="F1832" s="7"/>
    </row>
    <row r="1833" spans="1:6" x14ac:dyDescent="0.2">
      <c r="A1833" s="69"/>
      <c r="B1833" s="94"/>
      <c r="C1833" s="40"/>
      <c r="D1833" s="7"/>
      <c r="E1833" s="7"/>
      <c r="F1833" s="7"/>
    </row>
    <row r="1834" spans="1:6" x14ac:dyDescent="0.2">
      <c r="A1834" s="69"/>
      <c r="B1834" s="94"/>
      <c r="C1834" s="40"/>
      <c r="D1834" s="7"/>
      <c r="E1834" s="7"/>
      <c r="F1834" s="7"/>
    </row>
    <row r="1835" spans="1:6" x14ac:dyDescent="0.2">
      <c r="A1835" s="69"/>
      <c r="B1835" s="94"/>
      <c r="C1835" s="40"/>
      <c r="D1835" s="7"/>
      <c r="E1835" s="7"/>
      <c r="F1835" s="7"/>
    </row>
    <row r="1836" spans="1:6" x14ac:dyDescent="0.2">
      <c r="A1836" s="69"/>
      <c r="B1836" s="94"/>
      <c r="C1836" s="40"/>
      <c r="D1836" s="7"/>
      <c r="E1836" s="7"/>
      <c r="F1836" s="7"/>
    </row>
    <row r="1837" spans="1:6" x14ac:dyDescent="0.2">
      <c r="A1837" s="69"/>
      <c r="B1837" s="94"/>
      <c r="C1837" s="40"/>
      <c r="D1837" s="7"/>
      <c r="E1837" s="7"/>
      <c r="F1837" s="7"/>
    </row>
    <row r="1838" spans="1:6" x14ac:dyDescent="0.2">
      <c r="A1838" s="69"/>
      <c r="B1838" s="94"/>
      <c r="C1838" s="40"/>
      <c r="D1838" s="7"/>
      <c r="E1838" s="7"/>
      <c r="F1838" s="7"/>
    </row>
    <row r="1839" spans="1:6" x14ac:dyDescent="0.2">
      <c r="A1839" s="69"/>
      <c r="B1839" s="94"/>
      <c r="C1839" s="40"/>
      <c r="D1839" s="7"/>
      <c r="E1839" s="7"/>
      <c r="F1839" s="7"/>
    </row>
    <row r="1840" spans="1:6" x14ac:dyDescent="0.2">
      <c r="A1840" s="69"/>
      <c r="B1840" s="94"/>
      <c r="C1840" s="40"/>
      <c r="D1840" s="7"/>
      <c r="E1840" s="7"/>
      <c r="F1840" s="7"/>
    </row>
    <row r="1841" spans="1:6" x14ac:dyDescent="0.2">
      <c r="A1841" s="69"/>
      <c r="B1841" s="94"/>
      <c r="C1841" s="40"/>
      <c r="D1841" s="7"/>
      <c r="E1841" s="7"/>
      <c r="F1841" s="7"/>
    </row>
    <row r="1842" spans="1:6" x14ac:dyDescent="0.2">
      <c r="A1842" s="69"/>
      <c r="B1842" s="94"/>
      <c r="C1842" s="40"/>
      <c r="D1842" s="7"/>
      <c r="E1842" s="7"/>
      <c r="F1842" s="7"/>
    </row>
    <row r="1843" spans="1:6" x14ac:dyDescent="0.2">
      <c r="A1843" s="69"/>
      <c r="B1843" s="94"/>
      <c r="C1843" s="40"/>
      <c r="D1843" s="7"/>
      <c r="E1843" s="7"/>
      <c r="F1843" s="7"/>
    </row>
    <row r="1844" spans="1:6" x14ac:dyDescent="0.2">
      <c r="A1844" s="69"/>
      <c r="B1844" s="94"/>
      <c r="C1844" s="40"/>
      <c r="D1844" s="7"/>
      <c r="E1844" s="7"/>
      <c r="F1844" s="7"/>
    </row>
    <row r="1845" spans="1:6" x14ac:dyDescent="0.2">
      <c r="A1845" s="69"/>
      <c r="B1845" s="94"/>
      <c r="C1845" s="40"/>
      <c r="D1845" s="7"/>
      <c r="E1845" s="7"/>
      <c r="F1845" s="7"/>
    </row>
    <row r="1846" spans="1:6" x14ac:dyDescent="0.2">
      <c r="A1846" s="69"/>
      <c r="B1846" s="94"/>
      <c r="C1846" s="40"/>
      <c r="D1846" s="7"/>
      <c r="E1846" s="7"/>
      <c r="F1846" s="7"/>
    </row>
    <row r="1847" spans="1:6" x14ac:dyDescent="0.2">
      <c r="A1847" s="69"/>
      <c r="B1847" s="94"/>
      <c r="C1847" s="40"/>
      <c r="D1847" s="7"/>
      <c r="E1847" s="7"/>
      <c r="F1847" s="7"/>
    </row>
    <row r="1848" spans="1:6" x14ac:dyDescent="0.2">
      <c r="A1848" s="69"/>
      <c r="B1848" s="94"/>
      <c r="C1848" s="40"/>
      <c r="D1848" s="7"/>
      <c r="E1848" s="7"/>
      <c r="F1848" s="7"/>
    </row>
    <row r="1849" spans="1:6" x14ac:dyDescent="0.2">
      <c r="A1849" s="69"/>
      <c r="B1849" s="94"/>
      <c r="C1849" s="40"/>
      <c r="D1849" s="7"/>
      <c r="E1849" s="7"/>
      <c r="F1849" s="7"/>
    </row>
    <row r="1850" spans="1:6" x14ac:dyDescent="0.2">
      <c r="A1850" s="69"/>
      <c r="B1850" s="94"/>
      <c r="C1850" s="40"/>
      <c r="D1850" s="7"/>
      <c r="E1850" s="7"/>
      <c r="F1850" s="7"/>
    </row>
    <row r="1851" spans="1:6" x14ac:dyDescent="0.2">
      <c r="A1851" s="69"/>
      <c r="B1851" s="94"/>
      <c r="C1851" s="40"/>
      <c r="D1851" s="7"/>
      <c r="E1851" s="7"/>
      <c r="F1851" s="7"/>
    </row>
    <row r="1852" spans="1:6" x14ac:dyDescent="0.2">
      <c r="A1852" s="69"/>
      <c r="B1852" s="94"/>
      <c r="C1852" s="40"/>
      <c r="D1852" s="7"/>
      <c r="E1852" s="7"/>
      <c r="F1852" s="7"/>
    </row>
    <row r="1853" spans="1:6" x14ac:dyDescent="0.2">
      <c r="A1853" s="69"/>
      <c r="B1853" s="94"/>
      <c r="C1853" s="40"/>
      <c r="D1853" s="7"/>
      <c r="E1853" s="7"/>
      <c r="F1853" s="7"/>
    </row>
    <row r="1854" spans="1:6" x14ac:dyDescent="0.2">
      <c r="A1854" s="69"/>
      <c r="B1854" s="94"/>
      <c r="C1854" s="40"/>
      <c r="D1854" s="7"/>
      <c r="E1854" s="7"/>
      <c r="F1854" s="7"/>
    </row>
    <row r="1855" spans="1:6" x14ac:dyDescent="0.2">
      <c r="A1855" s="69"/>
      <c r="B1855" s="94"/>
      <c r="C1855" s="40"/>
      <c r="D1855" s="7"/>
      <c r="E1855" s="7"/>
      <c r="F1855" s="7"/>
    </row>
    <row r="1856" spans="1:6" x14ac:dyDescent="0.2">
      <c r="A1856" s="69"/>
      <c r="B1856" s="94"/>
      <c r="C1856" s="40"/>
      <c r="D1856" s="7"/>
      <c r="E1856" s="7"/>
      <c r="F1856" s="7"/>
    </row>
    <row r="1857" spans="1:6" x14ac:dyDescent="0.2">
      <c r="A1857" s="69"/>
      <c r="B1857" s="94"/>
      <c r="C1857" s="40"/>
      <c r="D1857" s="7"/>
      <c r="E1857" s="7"/>
      <c r="F1857" s="7"/>
    </row>
    <row r="1858" spans="1:6" x14ac:dyDescent="0.2">
      <c r="A1858" s="69"/>
      <c r="B1858" s="94"/>
      <c r="C1858" s="40"/>
      <c r="D1858" s="7"/>
      <c r="E1858" s="7"/>
      <c r="F1858" s="7"/>
    </row>
    <row r="1859" spans="1:6" x14ac:dyDescent="0.2">
      <c r="A1859" s="69"/>
      <c r="B1859" s="94"/>
      <c r="C1859" s="40"/>
      <c r="D1859" s="7"/>
      <c r="E1859" s="7"/>
      <c r="F1859" s="7"/>
    </row>
    <row r="1860" spans="1:6" x14ac:dyDescent="0.2">
      <c r="A1860" s="69"/>
      <c r="B1860" s="94"/>
      <c r="C1860" s="40"/>
      <c r="D1860" s="7"/>
      <c r="E1860" s="7"/>
      <c r="F1860" s="7"/>
    </row>
    <row r="1861" spans="1:6" x14ac:dyDescent="0.2">
      <c r="A1861" s="69"/>
      <c r="B1861" s="94"/>
      <c r="C1861" s="40"/>
      <c r="D1861" s="7"/>
      <c r="E1861" s="7"/>
      <c r="F1861" s="7"/>
    </row>
    <row r="1862" spans="1:6" x14ac:dyDescent="0.2">
      <c r="A1862" s="69"/>
      <c r="B1862" s="94"/>
      <c r="C1862" s="40"/>
      <c r="D1862" s="7"/>
      <c r="E1862" s="7"/>
      <c r="F1862" s="7"/>
    </row>
    <row r="1863" spans="1:6" x14ac:dyDescent="0.2">
      <c r="A1863" s="69"/>
      <c r="B1863" s="94"/>
      <c r="C1863" s="40"/>
      <c r="D1863" s="7"/>
      <c r="E1863" s="7"/>
      <c r="F1863" s="7"/>
    </row>
    <row r="1864" spans="1:6" x14ac:dyDescent="0.2">
      <c r="A1864" s="69"/>
      <c r="B1864" s="94"/>
      <c r="C1864" s="40"/>
      <c r="D1864" s="7"/>
      <c r="E1864" s="7"/>
      <c r="F1864" s="7"/>
    </row>
    <row r="1865" spans="1:6" x14ac:dyDescent="0.2">
      <c r="A1865" s="69"/>
      <c r="B1865" s="94"/>
      <c r="C1865" s="40"/>
      <c r="D1865" s="7"/>
      <c r="E1865" s="7"/>
      <c r="F1865" s="7"/>
    </row>
    <row r="1866" spans="1:6" x14ac:dyDescent="0.2">
      <c r="A1866" s="69"/>
      <c r="B1866" s="94"/>
      <c r="C1866" s="40"/>
      <c r="D1866" s="7"/>
      <c r="E1866" s="7"/>
      <c r="F1866" s="7"/>
    </row>
    <row r="1867" spans="1:6" x14ac:dyDescent="0.2">
      <c r="A1867" s="69"/>
      <c r="B1867" s="94"/>
      <c r="C1867" s="40"/>
      <c r="D1867" s="7"/>
      <c r="E1867" s="7"/>
      <c r="F1867" s="7"/>
    </row>
    <row r="1868" spans="1:6" x14ac:dyDescent="0.2">
      <c r="A1868" s="69"/>
      <c r="B1868" s="94"/>
      <c r="C1868" s="40"/>
      <c r="D1868" s="7"/>
      <c r="E1868" s="7"/>
      <c r="F1868" s="7"/>
    </row>
    <row r="1869" spans="1:6" x14ac:dyDescent="0.2">
      <c r="A1869" s="69"/>
      <c r="B1869" s="94"/>
      <c r="C1869" s="40"/>
      <c r="D1869" s="7"/>
      <c r="E1869" s="7"/>
      <c r="F1869" s="7"/>
    </row>
    <row r="1870" spans="1:6" x14ac:dyDescent="0.2">
      <c r="A1870" s="69"/>
      <c r="B1870" s="94"/>
      <c r="C1870" s="40"/>
      <c r="D1870" s="7"/>
      <c r="E1870" s="7"/>
      <c r="F1870" s="7"/>
    </row>
    <row r="1871" spans="1:6" x14ac:dyDescent="0.2">
      <c r="A1871" s="69"/>
      <c r="B1871" s="94"/>
      <c r="C1871" s="40"/>
      <c r="D1871" s="7"/>
      <c r="E1871" s="7"/>
      <c r="F1871" s="7"/>
    </row>
    <row r="1872" spans="1:6" x14ac:dyDescent="0.2">
      <c r="A1872" s="69"/>
      <c r="B1872" s="94"/>
      <c r="C1872" s="40"/>
      <c r="D1872" s="7"/>
      <c r="E1872" s="7"/>
      <c r="F1872" s="7"/>
    </row>
    <row r="1873" spans="1:6" x14ac:dyDescent="0.2">
      <c r="A1873" s="69"/>
      <c r="B1873" s="94"/>
      <c r="C1873" s="40"/>
      <c r="D1873" s="7"/>
      <c r="E1873" s="7"/>
      <c r="F1873" s="7"/>
    </row>
    <row r="1874" spans="1:6" x14ac:dyDescent="0.2">
      <c r="A1874" s="69"/>
      <c r="B1874" s="94"/>
      <c r="C1874" s="40"/>
      <c r="D1874" s="7"/>
      <c r="E1874" s="7"/>
      <c r="F1874" s="7"/>
    </row>
    <row r="1875" spans="1:6" x14ac:dyDescent="0.2">
      <c r="A1875" s="69"/>
      <c r="B1875" s="94"/>
      <c r="C1875" s="40"/>
      <c r="D1875" s="7"/>
      <c r="E1875" s="7"/>
      <c r="F1875" s="7"/>
    </row>
    <row r="1876" spans="1:6" x14ac:dyDescent="0.2">
      <c r="A1876" s="69"/>
      <c r="B1876" s="94"/>
      <c r="C1876" s="40"/>
      <c r="D1876" s="7"/>
      <c r="E1876" s="7"/>
      <c r="F1876" s="7"/>
    </row>
    <row r="1877" spans="1:6" x14ac:dyDescent="0.2">
      <c r="A1877" s="69"/>
      <c r="B1877" s="94"/>
      <c r="C1877" s="40"/>
      <c r="D1877" s="7"/>
      <c r="E1877" s="7"/>
      <c r="F1877" s="7"/>
    </row>
    <row r="1878" spans="1:6" x14ac:dyDescent="0.2">
      <c r="A1878" s="69"/>
      <c r="B1878" s="94"/>
      <c r="C1878" s="40"/>
      <c r="D1878" s="7"/>
      <c r="E1878" s="7"/>
      <c r="F1878" s="7"/>
    </row>
    <row r="1879" spans="1:6" x14ac:dyDescent="0.2">
      <c r="A1879" s="69"/>
      <c r="B1879" s="94"/>
      <c r="C1879" s="40"/>
      <c r="D1879" s="7"/>
      <c r="E1879" s="7"/>
      <c r="F1879" s="7"/>
    </row>
    <row r="1880" spans="1:6" x14ac:dyDescent="0.2">
      <c r="A1880" s="69"/>
      <c r="B1880" s="94"/>
      <c r="C1880" s="40"/>
      <c r="D1880" s="7"/>
      <c r="E1880" s="7"/>
      <c r="F1880" s="7"/>
    </row>
    <row r="1881" spans="1:6" x14ac:dyDescent="0.2">
      <c r="A1881" s="69"/>
      <c r="B1881" s="94"/>
      <c r="C1881" s="40"/>
      <c r="D1881" s="7"/>
      <c r="E1881" s="7"/>
      <c r="F1881" s="7"/>
    </row>
    <row r="1882" spans="1:6" x14ac:dyDescent="0.2">
      <c r="A1882" s="69"/>
      <c r="B1882" s="94"/>
      <c r="C1882" s="40"/>
      <c r="D1882" s="7"/>
      <c r="E1882" s="7"/>
      <c r="F1882" s="7"/>
    </row>
    <row r="1883" spans="1:6" x14ac:dyDescent="0.2">
      <c r="A1883" s="69"/>
      <c r="B1883" s="94"/>
      <c r="C1883" s="40"/>
      <c r="D1883" s="7"/>
      <c r="E1883" s="7"/>
      <c r="F1883" s="7"/>
    </row>
    <row r="1884" spans="1:6" x14ac:dyDescent="0.2">
      <c r="A1884" s="69"/>
      <c r="B1884" s="94"/>
      <c r="C1884" s="40"/>
      <c r="D1884" s="7"/>
      <c r="E1884" s="7"/>
      <c r="F1884" s="7"/>
    </row>
    <row r="1885" spans="1:6" x14ac:dyDescent="0.2">
      <c r="A1885" s="69"/>
      <c r="B1885" s="94"/>
      <c r="C1885" s="40"/>
      <c r="D1885" s="7"/>
      <c r="E1885" s="7"/>
      <c r="F1885" s="7"/>
    </row>
    <row r="1886" spans="1:6" x14ac:dyDescent="0.2">
      <c r="A1886" s="69"/>
      <c r="B1886" s="94"/>
      <c r="C1886" s="40"/>
      <c r="D1886" s="7"/>
      <c r="E1886" s="7"/>
      <c r="F1886" s="7"/>
    </row>
    <row r="1887" spans="1:6" x14ac:dyDescent="0.2">
      <c r="A1887" s="69"/>
      <c r="B1887" s="94"/>
      <c r="C1887" s="40"/>
      <c r="D1887" s="7"/>
      <c r="E1887" s="7"/>
      <c r="F1887" s="7"/>
    </row>
    <row r="1888" spans="1:6" x14ac:dyDescent="0.2">
      <c r="A1888" s="69"/>
      <c r="B1888" s="94"/>
      <c r="C1888" s="40"/>
      <c r="D1888" s="7"/>
      <c r="E1888" s="7"/>
      <c r="F1888" s="7"/>
    </row>
    <row r="1889" spans="1:6" x14ac:dyDescent="0.2">
      <c r="A1889" s="69"/>
      <c r="B1889" s="94"/>
      <c r="C1889" s="40"/>
      <c r="D1889" s="7"/>
      <c r="E1889" s="7"/>
      <c r="F1889" s="7"/>
    </row>
    <row r="1890" spans="1:6" x14ac:dyDescent="0.2">
      <c r="A1890" s="69"/>
      <c r="B1890" s="94"/>
      <c r="C1890" s="40"/>
      <c r="D1890" s="7"/>
      <c r="E1890" s="7"/>
      <c r="F1890" s="7"/>
    </row>
    <row r="1891" spans="1:6" x14ac:dyDescent="0.2">
      <c r="A1891" s="69"/>
      <c r="B1891" s="94"/>
      <c r="C1891" s="40"/>
      <c r="D1891" s="7"/>
      <c r="E1891" s="7"/>
      <c r="F1891" s="7"/>
    </row>
    <row r="1892" spans="1:6" x14ac:dyDescent="0.2">
      <c r="A1892" s="69"/>
      <c r="B1892" s="94"/>
      <c r="C1892" s="40"/>
      <c r="D1892" s="7"/>
      <c r="E1892" s="7"/>
      <c r="F1892" s="7"/>
    </row>
    <row r="1893" spans="1:6" x14ac:dyDescent="0.2">
      <c r="A1893" s="69"/>
      <c r="B1893" s="94"/>
      <c r="C1893" s="40"/>
      <c r="D1893" s="7"/>
      <c r="E1893" s="7"/>
      <c r="F1893" s="7"/>
    </row>
    <row r="1894" spans="1:6" x14ac:dyDescent="0.2">
      <c r="A1894" s="69"/>
      <c r="B1894" s="94"/>
      <c r="C1894" s="40"/>
      <c r="D1894" s="7"/>
      <c r="E1894" s="7"/>
      <c r="F1894" s="7"/>
    </row>
    <row r="1895" spans="1:6" x14ac:dyDescent="0.2">
      <c r="A1895" s="69"/>
      <c r="B1895" s="94"/>
      <c r="C1895" s="40"/>
      <c r="D1895" s="7"/>
      <c r="E1895" s="7"/>
      <c r="F1895" s="7"/>
    </row>
    <row r="1896" spans="1:6" x14ac:dyDescent="0.2">
      <c r="A1896" s="69"/>
      <c r="B1896" s="94"/>
      <c r="C1896" s="40"/>
      <c r="D1896" s="7"/>
      <c r="E1896" s="7"/>
      <c r="F1896" s="7"/>
    </row>
    <row r="1897" spans="1:6" x14ac:dyDescent="0.2">
      <c r="A1897" s="69"/>
      <c r="B1897" s="94"/>
      <c r="C1897" s="40"/>
      <c r="D1897" s="7"/>
      <c r="E1897" s="7"/>
      <c r="F1897" s="7"/>
    </row>
    <row r="1898" spans="1:6" x14ac:dyDescent="0.2">
      <c r="A1898" s="69"/>
      <c r="B1898" s="94"/>
      <c r="C1898" s="40"/>
      <c r="D1898" s="7"/>
      <c r="E1898" s="7"/>
      <c r="F1898" s="7"/>
    </row>
    <row r="1899" spans="1:6" x14ac:dyDescent="0.2">
      <c r="A1899" s="69"/>
      <c r="B1899" s="94"/>
      <c r="C1899" s="40"/>
      <c r="D1899" s="7"/>
      <c r="E1899" s="7"/>
      <c r="F1899" s="7"/>
    </row>
    <row r="1900" spans="1:6" x14ac:dyDescent="0.2">
      <c r="A1900" s="69"/>
      <c r="B1900" s="94"/>
      <c r="C1900" s="40"/>
      <c r="D1900" s="7"/>
      <c r="E1900" s="7"/>
      <c r="F1900" s="7"/>
    </row>
    <row r="1901" spans="1:6" x14ac:dyDescent="0.2">
      <c r="A1901" s="69"/>
      <c r="B1901" s="94"/>
      <c r="C1901" s="40"/>
      <c r="D1901" s="7"/>
      <c r="E1901" s="7"/>
      <c r="F1901" s="7"/>
    </row>
    <row r="1902" spans="1:6" x14ac:dyDescent="0.2">
      <c r="A1902" s="69"/>
      <c r="B1902" s="94"/>
      <c r="C1902" s="40"/>
      <c r="D1902" s="7"/>
      <c r="E1902" s="7"/>
      <c r="F1902" s="7"/>
    </row>
    <row r="1903" spans="1:6" x14ac:dyDescent="0.2">
      <c r="A1903" s="69"/>
      <c r="B1903" s="94"/>
      <c r="C1903" s="40"/>
      <c r="D1903" s="7"/>
      <c r="E1903" s="7"/>
      <c r="F1903" s="7"/>
    </row>
    <row r="1904" spans="1:6" x14ac:dyDescent="0.2">
      <c r="A1904" s="69"/>
      <c r="B1904" s="94"/>
      <c r="C1904" s="40"/>
      <c r="D1904" s="7"/>
      <c r="E1904" s="7"/>
      <c r="F1904" s="7"/>
    </row>
    <row r="1905" spans="1:6" x14ac:dyDescent="0.2">
      <c r="A1905" s="69"/>
      <c r="B1905" s="94"/>
      <c r="C1905" s="40"/>
      <c r="D1905" s="7"/>
      <c r="E1905" s="7"/>
      <c r="F1905" s="7"/>
    </row>
    <row r="1906" spans="1:6" x14ac:dyDescent="0.2">
      <c r="A1906" s="69"/>
      <c r="B1906" s="94"/>
      <c r="C1906" s="40"/>
      <c r="D1906" s="7"/>
      <c r="E1906" s="7"/>
      <c r="F1906" s="7"/>
    </row>
    <row r="1907" spans="1:6" x14ac:dyDescent="0.2">
      <c r="A1907" s="69"/>
      <c r="B1907" s="94"/>
      <c r="C1907" s="40"/>
      <c r="D1907" s="7"/>
      <c r="E1907" s="7"/>
      <c r="F1907" s="7"/>
    </row>
    <row r="1908" spans="1:6" x14ac:dyDescent="0.2">
      <c r="A1908" s="69"/>
      <c r="B1908" s="94"/>
      <c r="C1908" s="40"/>
      <c r="D1908" s="7"/>
      <c r="E1908" s="7"/>
      <c r="F1908" s="7"/>
    </row>
    <row r="1909" spans="1:6" x14ac:dyDescent="0.2">
      <c r="A1909" s="69"/>
      <c r="B1909" s="94"/>
      <c r="C1909" s="40"/>
      <c r="D1909" s="7"/>
      <c r="E1909" s="7"/>
      <c r="F1909" s="7"/>
    </row>
    <row r="1910" spans="1:6" x14ac:dyDescent="0.2">
      <c r="A1910" s="69"/>
      <c r="B1910" s="94"/>
      <c r="C1910" s="40"/>
      <c r="D1910" s="7"/>
      <c r="E1910" s="7"/>
      <c r="F1910" s="7"/>
    </row>
    <row r="1911" spans="1:6" x14ac:dyDescent="0.2">
      <c r="A1911" s="69"/>
      <c r="B1911" s="94"/>
      <c r="C1911" s="40"/>
      <c r="D1911" s="7"/>
      <c r="E1911" s="7"/>
      <c r="F1911" s="7"/>
    </row>
    <row r="1912" spans="1:6" x14ac:dyDescent="0.2">
      <c r="A1912" s="69"/>
      <c r="B1912" s="94"/>
      <c r="C1912" s="40"/>
      <c r="D1912" s="7"/>
      <c r="E1912" s="7"/>
      <c r="F1912" s="7"/>
    </row>
    <row r="1913" spans="1:6" x14ac:dyDescent="0.2">
      <c r="A1913" s="69"/>
      <c r="B1913" s="94"/>
      <c r="C1913" s="40"/>
      <c r="D1913" s="7"/>
      <c r="E1913" s="7"/>
      <c r="F1913" s="7"/>
    </row>
    <row r="1914" spans="1:6" x14ac:dyDescent="0.2">
      <c r="A1914" s="69"/>
      <c r="B1914" s="94"/>
      <c r="C1914" s="40"/>
      <c r="D1914" s="7"/>
      <c r="E1914" s="7"/>
      <c r="F1914" s="7"/>
    </row>
    <row r="1915" spans="1:6" x14ac:dyDescent="0.2">
      <c r="A1915" s="69"/>
      <c r="B1915" s="94"/>
      <c r="C1915" s="40"/>
      <c r="D1915" s="7"/>
      <c r="E1915" s="7"/>
      <c r="F1915" s="7"/>
    </row>
    <row r="1916" spans="1:6" x14ac:dyDescent="0.2">
      <c r="A1916" s="69"/>
      <c r="B1916" s="94"/>
      <c r="C1916" s="40"/>
      <c r="D1916" s="7"/>
      <c r="E1916" s="7"/>
      <c r="F1916" s="7"/>
    </row>
    <row r="1917" spans="1:6" x14ac:dyDescent="0.2">
      <c r="A1917" s="69"/>
      <c r="B1917" s="94"/>
      <c r="C1917" s="40"/>
      <c r="D1917" s="7"/>
      <c r="E1917" s="7"/>
      <c r="F1917" s="7"/>
    </row>
    <row r="1918" spans="1:6" x14ac:dyDescent="0.2">
      <c r="A1918" s="69"/>
      <c r="B1918" s="94"/>
      <c r="C1918" s="40"/>
      <c r="D1918" s="7"/>
      <c r="E1918" s="7"/>
      <c r="F1918" s="7"/>
    </row>
    <row r="1919" spans="1:6" x14ac:dyDescent="0.2">
      <c r="A1919" s="69"/>
      <c r="B1919" s="94"/>
      <c r="C1919" s="40"/>
      <c r="D1919" s="7"/>
      <c r="E1919" s="7"/>
      <c r="F1919" s="7"/>
    </row>
    <row r="1920" spans="1:6" x14ac:dyDescent="0.2">
      <c r="A1920" s="69"/>
      <c r="B1920" s="94"/>
      <c r="C1920" s="40"/>
      <c r="D1920" s="7"/>
      <c r="E1920" s="7"/>
      <c r="F1920" s="7"/>
    </row>
    <row r="1921" spans="1:6" x14ac:dyDescent="0.2">
      <c r="A1921" s="69"/>
      <c r="B1921" s="94"/>
      <c r="C1921" s="40"/>
      <c r="D1921" s="7"/>
      <c r="E1921" s="7"/>
      <c r="F1921" s="7"/>
    </row>
    <row r="1922" spans="1:6" x14ac:dyDescent="0.2">
      <c r="A1922" s="69"/>
      <c r="B1922" s="94"/>
      <c r="C1922" s="40"/>
      <c r="D1922" s="7"/>
      <c r="E1922" s="7"/>
      <c r="F1922" s="7"/>
    </row>
    <row r="1923" spans="1:6" x14ac:dyDescent="0.2">
      <c r="A1923" s="69"/>
      <c r="B1923" s="94"/>
      <c r="C1923" s="40"/>
      <c r="D1923" s="7"/>
      <c r="E1923" s="7"/>
      <c r="F1923" s="7"/>
    </row>
    <row r="1924" spans="1:6" x14ac:dyDescent="0.2">
      <c r="A1924" s="69"/>
      <c r="B1924" s="94"/>
      <c r="C1924" s="40"/>
      <c r="D1924" s="7"/>
      <c r="E1924" s="7"/>
      <c r="F1924" s="7"/>
    </row>
    <row r="1925" spans="1:6" x14ac:dyDescent="0.2">
      <c r="A1925" s="69"/>
      <c r="B1925" s="94"/>
      <c r="C1925" s="40"/>
      <c r="D1925" s="7"/>
      <c r="E1925" s="7"/>
      <c r="F1925" s="7"/>
    </row>
    <row r="1926" spans="1:6" x14ac:dyDescent="0.2">
      <c r="A1926" s="69"/>
      <c r="B1926" s="94"/>
      <c r="C1926" s="40"/>
      <c r="D1926" s="7"/>
      <c r="E1926" s="7"/>
      <c r="F1926" s="7"/>
    </row>
    <row r="1927" spans="1:6" x14ac:dyDescent="0.2">
      <c r="A1927" s="69"/>
      <c r="B1927" s="94"/>
      <c r="C1927" s="40"/>
      <c r="D1927" s="7"/>
      <c r="E1927" s="7"/>
      <c r="F1927" s="7"/>
    </row>
    <row r="1928" spans="1:6" x14ac:dyDescent="0.2">
      <c r="A1928" s="69"/>
      <c r="B1928" s="94"/>
      <c r="C1928" s="40"/>
      <c r="D1928" s="7"/>
      <c r="E1928" s="7"/>
      <c r="F1928" s="7"/>
    </row>
    <row r="1929" spans="1:6" x14ac:dyDescent="0.2">
      <c r="A1929" s="69"/>
      <c r="B1929" s="94"/>
      <c r="C1929" s="40"/>
      <c r="D1929" s="7"/>
      <c r="E1929" s="7"/>
      <c r="F1929" s="7"/>
    </row>
    <row r="1930" spans="1:6" x14ac:dyDescent="0.2">
      <c r="A1930" s="69"/>
      <c r="B1930" s="94"/>
      <c r="C1930" s="40"/>
      <c r="D1930" s="7"/>
      <c r="E1930" s="7"/>
      <c r="F1930" s="7"/>
    </row>
    <row r="1931" spans="1:6" x14ac:dyDescent="0.2">
      <c r="A1931" s="69"/>
      <c r="B1931" s="94"/>
      <c r="C1931" s="40"/>
      <c r="D1931" s="7"/>
      <c r="E1931" s="7"/>
      <c r="F1931" s="7"/>
    </row>
    <row r="1932" spans="1:6" x14ac:dyDescent="0.2">
      <c r="A1932" s="69"/>
      <c r="B1932" s="94"/>
      <c r="C1932" s="40"/>
      <c r="D1932" s="7"/>
      <c r="E1932" s="7"/>
      <c r="F1932" s="7"/>
    </row>
    <row r="1933" spans="1:6" x14ac:dyDescent="0.2">
      <c r="A1933" s="69"/>
      <c r="B1933" s="94"/>
      <c r="C1933" s="40"/>
      <c r="D1933" s="7"/>
      <c r="E1933" s="7"/>
      <c r="F1933" s="7"/>
    </row>
    <row r="1934" spans="1:6" x14ac:dyDescent="0.2">
      <c r="A1934" s="69"/>
      <c r="B1934" s="94"/>
      <c r="C1934" s="40"/>
      <c r="D1934" s="7"/>
      <c r="E1934" s="7"/>
      <c r="F1934" s="7"/>
    </row>
    <row r="1935" spans="1:6" x14ac:dyDescent="0.2">
      <c r="A1935" s="69"/>
      <c r="B1935" s="94"/>
      <c r="C1935" s="40"/>
      <c r="D1935" s="7"/>
      <c r="E1935" s="7"/>
      <c r="F1935" s="7"/>
    </row>
    <row r="1936" spans="1:6" x14ac:dyDescent="0.2">
      <c r="A1936" s="69"/>
      <c r="B1936" s="94"/>
      <c r="C1936" s="40"/>
      <c r="D1936" s="7"/>
      <c r="E1936" s="7"/>
      <c r="F1936" s="7"/>
    </row>
    <row r="1937" spans="1:6" x14ac:dyDescent="0.2">
      <c r="A1937" s="69"/>
      <c r="B1937" s="94"/>
      <c r="C1937" s="40"/>
      <c r="D1937" s="7"/>
      <c r="E1937" s="7"/>
      <c r="F1937" s="7"/>
    </row>
    <row r="1938" spans="1:6" x14ac:dyDescent="0.2">
      <c r="A1938" s="69"/>
      <c r="B1938" s="94"/>
      <c r="C1938" s="40"/>
      <c r="D1938" s="7"/>
      <c r="E1938" s="7"/>
      <c r="F1938" s="7"/>
    </row>
    <row r="1939" spans="1:6" x14ac:dyDescent="0.2">
      <c r="A1939" s="69"/>
      <c r="B1939" s="94"/>
      <c r="C1939" s="40"/>
      <c r="D1939" s="7"/>
      <c r="E1939" s="7"/>
      <c r="F1939" s="7"/>
    </row>
    <row r="1940" spans="1:6" x14ac:dyDescent="0.2">
      <c r="A1940" s="69"/>
      <c r="B1940" s="94"/>
      <c r="C1940" s="40"/>
      <c r="D1940" s="7"/>
      <c r="E1940" s="7"/>
      <c r="F1940" s="7"/>
    </row>
    <row r="1941" spans="1:6" x14ac:dyDescent="0.2">
      <c r="A1941" s="69"/>
      <c r="B1941" s="94"/>
      <c r="C1941" s="40"/>
      <c r="D1941" s="7"/>
      <c r="E1941" s="7"/>
      <c r="F1941" s="7"/>
    </row>
    <row r="1942" spans="1:6" x14ac:dyDescent="0.2">
      <c r="A1942" s="69"/>
      <c r="B1942" s="94"/>
      <c r="C1942" s="40"/>
      <c r="D1942" s="7"/>
      <c r="E1942" s="7"/>
      <c r="F1942" s="7"/>
    </row>
    <row r="1943" spans="1:6" x14ac:dyDescent="0.2">
      <c r="A1943" s="69"/>
      <c r="B1943" s="94"/>
      <c r="C1943" s="40"/>
      <c r="D1943" s="7"/>
      <c r="E1943" s="7"/>
      <c r="F1943" s="7"/>
    </row>
    <row r="1944" spans="1:6" x14ac:dyDescent="0.2">
      <c r="A1944" s="69"/>
      <c r="B1944" s="94"/>
      <c r="C1944" s="40"/>
      <c r="D1944" s="7"/>
      <c r="E1944" s="7"/>
      <c r="F1944" s="7"/>
    </row>
  </sheetData>
  <sheetProtection algorithmName="SHA-512" hashValue="52CY1gDL90Wx4Ry8+rBnhXTdVhYIKre9RFchVzCWFSwHqhXO+1q3K1jgvt+HX95oEIPPxjVPbJgbeePoDksbog==" saltValue="UjK8daUbiGNvM+CYVVNH2w==" spinCount="100000" sheet="1" objects="1" scenarios="1"/>
  <mergeCells count="7">
    <mergeCell ref="A118:F118"/>
    <mergeCell ref="A119:E119"/>
    <mergeCell ref="B1:F1"/>
    <mergeCell ref="A45:E45"/>
    <mergeCell ref="A75:E75"/>
    <mergeCell ref="A113:E113"/>
    <mergeCell ref="A116:E116"/>
  </mergeCells>
  <dataValidations disablePrompts="1" count="1">
    <dataValidation type="custom" showInputMessage="1" showErrorMessage="1" errorTitle="Nepravilen vnos cene" error="Cena mora biti nenegativno število z največ dvema decimalkama!" sqref="E4:E7">
      <formula1>AND(ISNUMBER(E4),E4&gt;=0,ROUND(E4*100,6)-INT(E4*100)=0,NOT(ISBLANK(E4)))</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Izola&amp;R&amp;G</oddHeader>
    <oddFooter>&amp;LDZR: Gradbene strojne inštalacije
&amp;F&amp;RStran: &amp;P od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A48D6182D3E043828A75073C024B8E" ma:contentTypeVersion="4" ma:contentTypeDescription="Create a new document." ma:contentTypeScope="" ma:versionID="065c54f93f4cc39f3b91a71689ed4b2b">
  <xsd:schema xmlns:xsd="http://www.w3.org/2001/XMLSchema" xmlns:xs="http://www.w3.org/2001/XMLSchema" xmlns:p="http://schemas.microsoft.com/office/2006/metadata/properties" xmlns:ns2="d1bf7b1a-facf-4776-8156-6b0994e9eb5c" xmlns:ns3="00d93420-39f4-45ae-9cbd-9a6edef18c89" targetNamespace="http://schemas.microsoft.com/office/2006/metadata/properties" ma:root="true" ma:fieldsID="18605ebb6fbe29a06ed9fedc1246e196" ns2:_="" ns3:_="">
    <xsd:import namespace="d1bf7b1a-facf-4776-8156-6b0994e9eb5c"/>
    <xsd:import namespace="00d93420-39f4-45ae-9cbd-9a6edef18c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f7b1a-facf-4776-8156-6b0994e9eb5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93420-39f4-45ae-9cbd-9a6edef18c8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4122E06-DA1E-4E81-8941-D66F30743855}">
  <ds:schemaRefs>
    <ds:schemaRef ds:uri="http://schemas.microsoft.com/sharepoint/v3/contenttype/forms"/>
  </ds:schemaRefs>
</ds:datastoreItem>
</file>

<file path=customXml/itemProps2.xml><?xml version="1.0" encoding="utf-8"?>
<ds:datastoreItem xmlns:ds="http://schemas.openxmlformats.org/officeDocument/2006/customXml" ds:itemID="{7983A850-0543-4739-BC69-20D75F905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f7b1a-facf-4776-8156-6b0994e9eb5c"/>
    <ds:schemaRef ds:uri="00d93420-39f4-45ae-9cbd-9a6edef18c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DDAF41-729E-4C3D-86D9-8147D8D00E59}">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00d93420-39f4-45ae-9cbd-9a6edef18c89"/>
    <ds:schemaRef ds:uri="d1bf7b1a-facf-4776-8156-6b0994e9eb5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13</vt:i4>
      </vt:variant>
    </vt:vector>
  </HeadingPairs>
  <TitlesOfParts>
    <vt:vector size="20" baseType="lpstr">
      <vt:lpstr>Rekapitulacija</vt:lpstr>
      <vt:lpstr>Pripravljalna in zaključna dela</vt:lpstr>
      <vt:lpstr>Demontažna dela</vt:lpstr>
      <vt:lpstr>Ogrevanje in hlajenje</vt:lpstr>
      <vt:lpstr>Prezračevanje</vt:lpstr>
      <vt:lpstr>Interna vodovodna instalacija</vt:lpstr>
      <vt:lpstr>Splošno</vt:lpstr>
      <vt:lpstr>'Demontažna dela'!Področje_tiskanja</vt:lpstr>
      <vt:lpstr>'Interna vodovodna instalacija'!Področje_tiskanja</vt:lpstr>
      <vt:lpstr>'Ogrevanje in hlajenje'!Področje_tiskanja</vt:lpstr>
      <vt:lpstr>Prezračevanje!Področje_tiskanja</vt:lpstr>
      <vt:lpstr>'Pripravljalna in zaključna dela'!Področje_tiskanja</vt:lpstr>
      <vt:lpstr>Rekapitulacija!Področje_tiskanja</vt:lpstr>
      <vt:lpstr>Splošno!Področje_tiskanja</vt:lpstr>
      <vt:lpstr>'Demontažna dela'!Tiskanje_naslovov</vt:lpstr>
      <vt:lpstr>'Interna vodovodna instalacija'!Tiskanje_naslovov</vt:lpstr>
      <vt:lpstr>'Ogrevanje in hlajenje'!Tiskanje_naslovov</vt:lpstr>
      <vt:lpstr>Prezračevanje!Tiskanje_naslovov</vt:lpstr>
      <vt:lpstr>'Pripravljalna in zaključna dela'!Tiskanje_naslovov</vt:lpstr>
      <vt:lpstr>Splošno!Tiskanje_naslovov</vt:lpstr>
    </vt:vector>
  </TitlesOfParts>
  <Manager/>
  <Company>Korona d.d.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4344.6T01</dc:title>
  <dc:subject/>
  <dc:creator>Boris Lagler</dc:creator>
  <cp:keywords/>
  <dc:description/>
  <cp:lastModifiedBy>Uroš Černigoj</cp:lastModifiedBy>
  <cp:revision/>
  <dcterms:created xsi:type="dcterms:W3CDTF">2004-11-25T12:49:11Z</dcterms:created>
  <dcterms:modified xsi:type="dcterms:W3CDTF">2021-01-18T11:32:12Z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0x0101005FA48D6182D3E043828A75073C024B8E</vt:lpwstr>
  </property>
  <property fmtid="{D5CDD505-2E9C-101B-9397-08002B2CF9AE}" pid="3" name="Naročnik">
    <vt:lpwstr/>
  </property>
  <property fmtid="{D5CDD505-2E9C-101B-9397-08002B2CF9AE}" pid="4" name="Del dokumentacije">
    <vt:lpwstr>Načrt</vt:lpwstr>
  </property>
  <property fmtid="{D5CDD505-2E9C-101B-9397-08002B2CF9AE}" pid="5" name="Lot">
    <vt:lpwstr/>
  </property>
  <property fmtid="{D5CDD505-2E9C-101B-9397-08002B2CF9AE}" pid="6" name="Povezava0">
    <vt:lpwstr/>
  </property>
  <property fmtid="{D5CDD505-2E9C-101B-9397-08002B2CF9AE}" pid="7" name="Klasifikacijska oz.">
    <vt:lpwstr/>
  </property>
  <property fmtid="{D5CDD505-2E9C-101B-9397-08002B2CF9AE}" pid="8" name="Povezava">
    <vt:lpwstr/>
  </property>
  <property fmtid="{D5CDD505-2E9C-101B-9397-08002B2CF9AE}" pid="9" name="Vsebina">
    <vt:lpwstr>110 kV stikališče</vt:lpwstr>
  </property>
  <property fmtid="{D5CDD505-2E9C-101B-9397-08002B2CF9AE}" pid="10" name="Datum">
    <vt:filetime>2011-01-19T23:00:00Z</vt:filetime>
  </property>
  <property fmtid="{D5CDD505-2E9C-101B-9397-08002B2CF9AE}" pid="11" name="Avtor">
    <vt:lpwstr>Lagler</vt:lpwstr>
  </property>
  <property fmtid="{D5CDD505-2E9C-101B-9397-08002B2CF9AE}" pid="12" name="Vrsta gradnje">
    <vt:lpwstr>Nova gradnja</vt:lpwstr>
  </property>
  <property fmtid="{D5CDD505-2E9C-101B-9397-08002B2CF9AE}" pid="13" name="Številka projekta">
    <vt:lpwstr>4344</vt:lpwstr>
  </property>
  <property fmtid="{D5CDD505-2E9C-101B-9397-08002B2CF9AE}" pid="14" name="Vrsta načrta">
    <vt:lpwstr>Načrt telekomunikacij</vt:lpwstr>
  </property>
  <property fmtid="{D5CDD505-2E9C-101B-9397-08002B2CF9AE}" pid="15" name="Vrsta proj. dokum.">
    <vt:lpwstr/>
  </property>
  <property fmtid="{D5CDD505-2E9C-101B-9397-08002B2CF9AE}" pid="16" name="Komentar">
    <vt:lpwstr/>
  </property>
  <property fmtid="{D5CDD505-2E9C-101B-9397-08002B2CF9AE}" pid="17" name="Del objekta">
    <vt:lpwstr>110 kV stikališče</vt:lpwstr>
  </property>
  <property fmtid="{D5CDD505-2E9C-101B-9397-08002B2CF9AE}" pid="18" name="Objekt">
    <vt:lpwstr>RTP 110/20 kV Ilirska Bistrica</vt:lpwstr>
  </property>
  <property fmtid="{D5CDD505-2E9C-101B-9397-08002B2CF9AE}" pid="19" name="Identifikacijska št.">
    <vt:lpwstr/>
  </property>
  <property fmtid="{D5CDD505-2E9C-101B-9397-08002B2CF9AE}" pid="20" name="Projekt. podjetje">
    <vt:lpwstr>Korona</vt:lpwstr>
  </property>
  <property fmtid="{D5CDD505-2E9C-101B-9397-08002B2CF9AE}" pid="21" name="Jezik">
    <vt:lpwstr>slovenski</vt:lpwstr>
  </property>
  <property fmtid="{D5CDD505-2E9C-101B-9397-08002B2CF9AE}" pid="22" name="Št. vrste nač.">
    <vt:r8>6</vt:r8>
  </property>
</Properties>
</file>